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<sst xmlns="http://schemas.openxmlformats.org/spreadsheetml/2006/main" count="104" uniqueCount="104">
  <si>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Nombre de classes fermées (mesures fermes ou blocages)</t>
  </si>
  <si>
    <t>Nombre de classes ouvertes</t>
  </si>
  <si>
    <t>Nombre de postes E récupérés</t>
  </si>
  <si>
    <t>Nombre de postes G récupérés</t>
  </si>
  <si>
    <t>Nombre de postes psychologues scolaires récupérés</t>
  </si>
  <si>
    <t>113/168 il n'en restera que 55 E en ZEP. Tout le reste est supprimé y comprios G en ZEP</t>
  </si>
  <si>
    <t>il n'y a plus de G dans le département</t>
  </si>
  <si>
    <t>il n'en reste plus que 37 (suppression de 70 % des postes)</t>
  </si>
  <si>
    <t>Solde des fermetures de classes</t>
  </si>
  <si>
    <t>il n'existe plus de G</t>
  </si>
  <si>
    <t>Nombre de postes de RASED supprimés (E, G et psy)</t>
  </si>
  <si>
    <t>09- Ariège</t>
  </si>
  <si>
    <t>10- Aube</t>
  </si>
  <si>
    <t>11- Aude</t>
  </si>
  <si>
    <t>12- Aveyron</t>
  </si>
  <si>
    <t>13- Bouches du Rhone</t>
  </si>
  <si>
    <t>14- Calvados</t>
  </si>
  <si>
    <t>15- Cantal</t>
  </si>
  <si>
    <t>18- Cher</t>
  </si>
  <si>
    <t>19- Corrèze</t>
  </si>
  <si>
    <t>21- Côte d'Or</t>
  </si>
  <si>
    <t>22- Côtes d'Armor</t>
  </si>
  <si>
    <t>24- Dordogne</t>
  </si>
  <si>
    <t>31- Haute Garonne</t>
  </si>
  <si>
    <t>32- Gers</t>
  </si>
  <si>
    <t>33- Gironde</t>
  </si>
  <si>
    <t>34- Hérault</t>
  </si>
  <si>
    <t>35- Ile et Vilaine</t>
  </si>
  <si>
    <t>36- Indre</t>
  </si>
  <si>
    <t>40- Landes</t>
  </si>
  <si>
    <t>44- Loire Atlantique</t>
  </si>
  <si>
    <t>45- Loiret</t>
  </si>
  <si>
    <t>46- Lot</t>
  </si>
  <si>
    <t>47- Lot et Garonne</t>
  </si>
  <si>
    <t>50- Manche</t>
  </si>
  <si>
    <t>59- Nord</t>
  </si>
  <si>
    <t>60- Oise</t>
  </si>
  <si>
    <t>61- Orne</t>
  </si>
  <si>
    <t>62- Pas de Calais</t>
  </si>
  <si>
    <t>63- Puy de Dôme</t>
  </si>
  <si>
    <t>65- Hautes Pyrénées</t>
  </si>
  <si>
    <t>66- PyrénéesOrientales</t>
  </si>
  <si>
    <t>75- Paris</t>
  </si>
  <si>
    <t>80- Somme</t>
  </si>
  <si>
    <t>81- Tarn</t>
  </si>
  <si>
    <t>82- Tarn et Garonne</t>
  </si>
  <si>
    <t>83- Var</t>
  </si>
  <si>
    <t>89- Yonne</t>
  </si>
  <si>
    <t>90- Territoire de Belfort</t>
  </si>
  <si>
    <t>23- Creuse</t>
  </si>
  <si>
    <t>26- Drôme</t>
  </si>
  <si>
    <t>25- Doubs</t>
  </si>
  <si>
    <t>30- Gard</t>
  </si>
  <si>
    <t>72- Sarthe</t>
  </si>
  <si>
    <t>02- Aisne</t>
  </si>
  <si>
    <t>03- Allier</t>
  </si>
  <si>
    <t>04- Alpes de Hte Provence</t>
  </si>
  <si>
    <t>05- Hautes Alpes</t>
  </si>
  <si>
    <t>06- Alpes Maritimes</t>
  </si>
  <si>
    <t>07- Ardèche</t>
  </si>
  <si>
    <t>08- Ardennes</t>
  </si>
  <si>
    <t>20B- Haute Corse</t>
  </si>
  <si>
    <t>27- Eure</t>
  </si>
  <si>
    <t>28- Eure et Loir</t>
  </si>
  <si>
    <t>29- Finistère</t>
  </si>
  <si>
    <t>37- Indre et Loire</t>
  </si>
  <si>
    <t>38- Isère</t>
  </si>
  <si>
    <t>39- Jura</t>
  </si>
  <si>
    <t>Département</t>
  </si>
  <si>
    <t>41- Loir et Cher</t>
  </si>
  <si>
    <t>42- Loire</t>
  </si>
  <si>
    <t>43- Haute Loire</t>
  </si>
  <si>
    <t>48- Lozère</t>
  </si>
  <si>
    <t>49- Maine et Loire</t>
  </si>
  <si>
    <t>51- Marne</t>
  </si>
  <si>
    <t>52- Haute Marne</t>
  </si>
  <si>
    <t>53- Mayenne</t>
  </si>
  <si>
    <t>54- Meurthe et Moselle</t>
  </si>
  <si>
    <t>55- Meuse</t>
  </si>
  <si>
    <t>56- Morbihan</t>
  </si>
  <si>
    <t>57- Moselle</t>
  </si>
  <si>
    <t>58- Nièvre</t>
  </si>
  <si>
    <t>67- Bas Rhin</t>
  </si>
  <si>
    <t>68- Haut Rhin</t>
  </si>
  <si>
    <t>70- Haute Saône</t>
  </si>
  <si>
    <t>71- Saône et Loire</t>
  </si>
  <si>
    <t>73- Savoie</t>
  </si>
  <si>
    <t>74- Haute Savoie</t>
  </si>
  <si>
    <t>76- Seine Maritime</t>
  </si>
  <si>
    <t>77- Seine et Marne</t>
  </si>
  <si>
    <t>78- Yvelines</t>
  </si>
  <si>
    <t>84- Vaucluse</t>
  </si>
  <si>
    <t>85- Vendée</t>
  </si>
  <si>
    <t>87- Haute Vienne</t>
  </si>
  <si>
    <t>88- Vosges</t>
  </si>
  <si>
    <t>91- Essonne</t>
  </si>
  <si>
    <t>92- Hauts de Seine</t>
  </si>
  <si>
    <t>93- Seine St Denis</t>
  </si>
  <si>
    <t>94- Val de Marne</t>
  </si>
  <si>
    <t>95- Val d'Oise</t>
  </si>
  <si>
    <t>972- Martinique</t>
  </si>
  <si>
    <t>973- Guyane</t>
  </si>
  <si>
    <t>974- La Réunion</t>
  </si>
  <si>
    <t>Carte scolaire 2012- Les chiffres du SE-UNSA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</si>
</sst>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H5" sqref="H5"/>
    </sheetView>
  </sheetViews>
  <sheetFormatPr defaultColWidth="11.421875" defaultRowHeight="12.75"/>
  <cols>
    <col min="1" max="1" width="25.00390625" style="1" bestFit="1" customWidth="1"/>
    <col min="2" max="2" width="17.8515625" style="0" bestFit="1" customWidth="1"/>
    <col min="3" max="3" width="17.140625" style="0" bestFit="1" customWidth="1"/>
    <col min="4" max="4" width="26.57421875" style="0" customWidth="1"/>
    <col min="5" max="5" width="16.00390625" style="0" customWidth="1"/>
    <col min="6" max="6" width="28.00390625" style="0" customWidth="1"/>
  </cols>
  <sheetData>
    <row r="1" spans="1:6" ht="12.75">
      <c r="A1" s="12" t="s">
        <v>103</v>
      </c>
      <c r="B1" s="12"/>
      <c r="C1" s="12"/>
      <c r="D1" s="12"/>
      <c r="E1" s="12"/>
      <c r="F1" s="12"/>
    </row>
    <row r="2" spans="1:6" ht="38.25">
      <c r="A2" s="4" t="s">
        <v>68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2.75">
      <c r="A3" s="4" t="s">
        <v>54</v>
      </c>
      <c r="B3" s="6">
        <v>81</v>
      </c>
      <c r="C3" s="6">
        <v>11</v>
      </c>
      <c r="D3" s="6">
        <v>22</v>
      </c>
      <c r="E3" s="6">
        <v>5</v>
      </c>
      <c r="F3" s="6"/>
    </row>
    <row r="4" spans="1:6" ht="12.75">
      <c r="A4" s="4" t="s">
        <v>55</v>
      </c>
      <c r="B4" s="6">
        <v>7</v>
      </c>
      <c r="C4" s="6">
        <v>5</v>
      </c>
      <c r="D4" s="6">
        <v>9</v>
      </c>
      <c r="E4" s="6"/>
      <c r="F4" s="6"/>
    </row>
    <row r="5" spans="1:6" ht="12.75">
      <c r="A5" s="4" t="s">
        <v>56</v>
      </c>
      <c r="B5" s="6">
        <v>29</v>
      </c>
      <c r="C5" s="6">
        <v>3</v>
      </c>
      <c r="D5" s="6">
        <v>3</v>
      </c>
      <c r="E5" s="6"/>
      <c r="F5" s="6"/>
    </row>
    <row r="6" spans="1:6" ht="12.75">
      <c r="A6" s="4" t="s">
        <v>57</v>
      </c>
      <c r="B6" s="6">
        <v>18</v>
      </c>
      <c r="C6" s="6">
        <v>9</v>
      </c>
      <c r="D6" s="6">
        <v>1</v>
      </c>
      <c r="E6" s="6">
        <v>0</v>
      </c>
      <c r="F6" s="6">
        <v>0</v>
      </c>
    </row>
    <row r="7" spans="1:6" ht="12.75">
      <c r="A7" s="4" t="s">
        <v>58</v>
      </c>
      <c r="B7" s="6">
        <v>41</v>
      </c>
      <c r="C7" s="6">
        <v>27</v>
      </c>
      <c r="D7" s="6">
        <v>31</v>
      </c>
      <c r="E7" s="6">
        <v>9</v>
      </c>
      <c r="F7" s="6">
        <v>0</v>
      </c>
    </row>
    <row r="8" spans="1:6" ht="12.75">
      <c r="A8" s="4" t="s">
        <v>59</v>
      </c>
      <c r="B8" s="6">
        <v>24</v>
      </c>
      <c r="C8" s="6">
        <v>19</v>
      </c>
      <c r="D8" s="6">
        <v>7</v>
      </c>
      <c r="E8" s="6">
        <v>2</v>
      </c>
      <c r="F8" s="6"/>
    </row>
    <row r="9" spans="1:6" ht="12.75">
      <c r="A9" s="4" t="s">
        <v>60</v>
      </c>
      <c r="B9" s="6">
        <v>27</v>
      </c>
      <c r="C9" s="6">
        <v>2</v>
      </c>
      <c r="D9" s="6">
        <v>3</v>
      </c>
      <c r="E9" s="6">
        <v>0.5</v>
      </c>
      <c r="F9" s="6"/>
    </row>
    <row r="10" spans="1:6" ht="12.75">
      <c r="A10" s="4" t="s">
        <v>11</v>
      </c>
      <c r="B10" s="6">
        <v>24</v>
      </c>
      <c r="C10" s="6">
        <v>4</v>
      </c>
      <c r="D10" s="6"/>
      <c r="E10" s="6"/>
      <c r="F10" s="6"/>
    </row>
    <row r="11" spans="1:6" ht="12.75">
      <c r="A11" s="4" t="s">
        <v>12</v>
      </c>
      <c r="B11" s="6">
        <v>13</v>
      </c>
      <c r="C11" s="6">
        <v>7</v>
      </c>
      <c r="D11" s="6">
        <v>9</v>
      </c>
      <c r="E11" s="6">
        <v>0</v>
      </c>
      <c r="F11" s="6">
        <v>0</v>
      </c>
    </row>
    <row r="12" spans="1:6" ht="12.75">
      <c r="A12" s="4" t="s">
        <v>13</v>
      </c>
      <c r="B12" s="6">
        <v>8</v>
      </c>
      <c r="C12" s="6">
        <v>8</v>
      </c>
      <c r="D12" s="6">
        <v>10</v>
      </c>
      <c r="E12" s="6">
        <v>7</v>
      </c>
      <c r="F12" s="6">
        <v>0</v>
      </c>
    </row>
    <row r="13" spans="1:6" ht="12.75">
      <c r="A13" s="7" t="s">
        <v>14</v>
      </c>
      <c r="B13" s="8">
        <v>25</v>
      </c>
      <c r="C13" s="8">
        <v>14</v>
      </c>
      <c r="D13" s="8">
        <v>9</v>
      </c>
      <c r="E13" s="8">
        <v>1</v>
      </c>
      <c r="F13" s="8">
        <v>0</v>
      </c>
    </row>
    <row r="14" spans="1:7" ht="12.75">
      <c r="A14" s="4" t="s">
        <v>15</v>
      </c>
      <c r="B14" s="6">
        <v>130</v>
      </c>
      <c r="C14" s="6">
        <v>17</v>
      </c>
      <c r="D14" s="6">
        <v>88</v>
      </c>
      <c r="E14" s="6">
        <v>25</v>
      </c>
      <c r="F14" s="6"/>
      <c r="G14" t="s">
        <v>5</v>
      </c>
    </row>
    <row r="15" spans="1:6" ht="12.75">
      <c r="A15" s="7" t="s">
        <v>16</v>
      </c>
      <c r="B15" s="8">
        <v>62</v>
      </c>
      <c r="C15" s="8">
        <v>21</v>
      </c>
      <c r="D15" s="8">
        <v>29</v>
      </c>
      <c r="E15" s="8">
        <v>18</v>
      </c>
      <c r="F15" s="8"/>
    </row>
    <row r="16" spans="1:6" ht="12.75">
      <c r="A16" s="4" t="s">
        <v>17</v>
      </c>
      <c r="B16" s="6">
        <v>0</v>
      </c>
      <c r="C16" s="6">
        <v>0</v>
      </c>
      <c r="D16" s="6">
        <v>3</v>
      </c>
      <c r="E16" s="6">
        <v>1</v>
      </c>
      <c r="F16" s="6">
        <v>1</v>
      </c>
    </row>
    <row r="17" spans="1:6" ht="12.75">
      <c r="A17" s="4" t="s">
        <v>18</v>
      </c>
      <c r="B17" s="6">
        <v>25</v>
      </c>
      <c r="C17" s="6">
        <v>5</v>
      </c>
      <c r="D17" s="6">
        <v>11</v>
      </c>
      <c r="E17" s="6">
        <v>0</v>
      </c>
      <c r="F17" s="6">
        <v>0</v>
      </c>
    </row>
    <row r="18" spans="1:6" ht="12.75">
      <c r="A18" s="4" t="s">
        <v>19</v>
      </c>
      <c r="B18" s="6">
        <v>11</v>
      </c>
      <c r="C18" s="6">
        <v>2.5</v>
      </c>
      <c r="D18" s="6">
        <v>12</v>
      </c>
      <c r="E18" s="6">
        <v>10</v>
      </c>
      <c r="F18" s="6">
        <v>0</v>
      </c>
    </row>
    <row r="19" spans="1:6" ht="12.75">
      <c r="A19" s="9" t="s">
        <v>61</v>
      </c>
      <c r="B19" s="6">
        <v>14</v>
      </c>
      <c r="C19" s="6"/>
      <c r="D19" s="6"/>
      <c r="E19" s="6"/>
      <c r="F19" s="6"/>
    </row>
    <row r="20" spans="1:6" ht="12.75">
      <c r="A20" s="9" t="s">
        <v>20</v>
      </c>
      <c r="B20" s="6">
        <v>80</v>
      </c>
      <c r="C20" s="6">
        <v>11</v>
      </c>
      <c r="D20" s="6">
        <v>22</v>
      </c>
      <c r="E20" s="6">
        <v>5</v>
      </c>
      <c r="F20" s="6">
        <v>0</v>
      </c>
    </row>
    <row r="21" spans="1:6" ht="12.75">
      <c r="A21" s="4" t="s">
        <v>21</v>
      </c>
      <c r="B21" s="6">
        <v>27</v>
      </c>
      <c r="C21" s="6">
        <v>11</v>
      </c>
      <c r="D21" s="6">
        <v>4</v>
      </c>
      <c r="E21" s="6">
        <v>2</v>
      </c>
      <c r="F21" s="6"/>
    </row>
    <row r="22" spans="1:6" ht="12.75">
      <c r="A22" s="4" t="s">
        <v>49</v>
      </c>
      <c r="B22" s="6">
        <v>15</v>
      </c>
      <c r="C22" s="6">
        <v>0</v>
      </c>
      <c r="D22" s="6">
        <v>3</v>
      </c>
      <c r="E22" s="6">
        <v>2</v>
      </c>
      <c r="F22" s="6">
        <v>1</v>
      </c>
    </row>
    <row r="23" spans="1:6" ht="12.75">
      <c r="A23" s="4" t="s">
        <v>22</v>
      </c>
      <c r="B23" s="6">
        <v>43</v>
      </c>
      <c r="C23" s="6">
        <v>9</v>
      </c>
      <c r="D23" s="6">
        <v>17</v>
      </c>
      <c r="E23" s="6">
        <v>5</v>
      </c>
      <c r="F23" s="6"/>
    </row>
    <row r="24" spans="1:6" ht="12.75">
      <c r="A24" s="4" t="s">
        <v>51</v>
      </c>
      <c r="B24" s="6">
        <v>36</v>
      </c>
      <c r="C24" s="6">
        <v>29</v>
      </c>
      <c r="D24" s="6">
        <v>13</v>
      </c>
      <c r="E24" s="6">
        <v>6</v>
      </c>
      <c r="F24" s="6"/>
    </row>
    <row r="25" spans="1:6" ht="12.75">
      <c r="A25" s="4" t="s">
        <v>50</v>
      </c>
      <c r="B25" s="6">
        <v>16</v>
      </c>
      <c r="C25" s="6">
        <v>15</v>
      </c>
      <c r="D25" s="6">
        <v>9</v>
      </c>
      <c r="E25" s="6">
        <v>2</v>
      </c>
      <c r="F25" s="6"/>
    </row>
    <row r="26" spans="1:6" ht="12.75">
      <c r="A26" s="4" t="s">
        <v>62</v>
      </c>
      <c r="B26" s="6">
        <v>41</v>
      </c>
      <c r="C26" s="6">
        <v>31</v>
      </c>
      <c r="D26" s="6"/>
      <c r="E26" s="6"/>
      <c r="F26" s="6"/>
    </row>
    <row r="27" spans="1:6" ht="12.75">
      <c r="A27" s="4" t="s">
        <v>63</v>
      </c>
      <c r="B27" s="6">
        <v>10</v>
      </c>
      <c r="C27" s="6">
        <v>12</v>
      </c>
      <c r="D27" s="6">
        <v>7</v>
      </c>
      <c r="E27" s="6">
        <v>2</v>
      </c>
      <c r="F27" s="6">
        <v>0</v>
      </c>
    </row>
    <row r="28" spans="1:7" ht="12.75">
      <c r="A28" s="4" t="s">
        <v>64</v>
      </c>
      <c r="B28" s="6">
        <v>33</v>
      </c>
      <c r="C28" s="6">
        <v>8</v>
      </c>
      <c r="D28" s="6">
        <v>8</v>
      </c>
      <c r="E28" s="6">
        <v>11</v>
      </c>
      <c r="F28" s="6"/>
      <c r="G28" t="s">
        <v>6</v>
      </c>
    </row>
    <row r="29" spans="1:6" ht="12.75">
      <c r="A29" s="4" t="s">
        <v>52</v>
      </c>
      <c r="B29" s="6">
        <v>30</v>
      </c>
      <c r="C29" s="6">
        <v>32</v>
      </c>
      <c r="D29" s="6">
        <v>32</v>
      </c>
      <c r="E29" s="6">
        <v>6</v>
      </c>
      <c r="F29" s="6">
        <v>0</v>
      </c>
    </row>
    <row r="30" spans="1:6" ht="12.75">
      <c r="A30" s="4" t="s">
        <v>23</v>
      </c>
      <c r="B30" s="6">
        <v>58</v>
      </c>
      <c r="C30" s="6">
        <v>63</v>
      </c>
      <c r="D30" s="6">
        <v>48</v>
      </c>
      <c r="E30" s="6">
        <v>48</v>
      </c>
      <c r="F30" s="6">
        <v>4</v>
      </c>
    </row>
    <row r="31" spans="1:6" ht="12.75">
      <c r="A31" s="4" t="s">
        <v>24</v>
      </c>
      <c r="B31" s="6">
        <v>17</v>
      </c>
      <c r="C31" s="6">
        <v>3</v>
      </c>
      <c r="D31" s="6">
        <v>6</v>
      </c>
      <c r="E31" s="6">
        <v>2</v>
      </c>
      <c r="F31" s="6">
        <v>0</v>
      </c>
    </row>
    <row r="32" spans="1:7" ht="12.75">
      <c r="A32" s="4" t="s">
        <v>25</v>
      </c>
      <c r="B32" s="6">
        <v>19</v>
      </c>
      <c r="C32" s="6">
        <v>40</v>
      </c>
      <c r="D32" s="6">
        <v>87</v>
      </c>
      <c r="E32" s="6">
        <v>0</v>
      </c>
      <c r="F32" s="6"/>
      <c r="G32" t="s">
        <v>7</v>
      </c>
    </row>
    <row r="33" spans="1:6" ht="12.75">
      <c r="A33" s="4" t="s">
        <v>26</v>
      </c>
      <c r="B33" s="6">
        <v>72</v>
      </c>
      <c r="C33" s="6">
        <v>61</v>
      </c>
      <c r="D33" s="6">
        <v>23</v>
      </c>
      <c r="E33" s="6">
        <v>2</v>
      </c>
      <c r="F33" s="6"/>
    </row>
    <row r="34" spans="1:6" ht="12.75">
      <c r="A34" s="4" t="s">
        <v>27</v>
      </c>
      <c r="B34" s="6">
        <v>19</v>
      </c>
      <c r="C34" s="6">
        <v>11</v>
      </c>
      <c r="D34" s="6">
        <v>13</v>
      </c>
      <c r="E34" s="6">
        <v>5</v>
      </c>
      <c r="F34" s="6">
        <v>0</v>
      </c>
    </row>
    <row r="35" spans="1:6" ht="12.75">
      <c r="A35" s="4" t="s">
        <v>28</v>
      </c>
      <c r="B35" s="6">
        <v>30</v>
      </c>
      <c r="C35" s="6">
        <v>7</v>
      </c>
      <c r="D35" s="6">
        <v>8</v>
      </c>
      <c r="E35" s="6">
        <v>2</v>
      </c>
      <c r="F35" s="6">
        <v>4</v>
      </c>
    </row>
    <row r="36" spans="1:6" ht="12.75">
      <c r="A36" s="4" t="s">
        <v>65</v>
      </c>
      <c r="B36" s="6">
        <v>23</v>
      </c>
      <c r="C36" s="6">
        <v>16</v>
      </c>
      <c r="D36" s="6">
        <v>9</v>
      </c>
      <c r="E36" s="6">
        <v>6</v>
      </c>
      <c r="F36" s="6">
        <v>0</v>
      </c>
    </row>
    <row r="37" spans="1:6" ht="12.75">
      <c r="A37" s="4" t="s">
        <v>66</v>
      </c>
      <c r="B37" s="6">
        <v>59</v>
      </c>
      <c r="C37" s="6">
        <v>40</v>
      </c>
      <c r="D37" s="6">
        <v>8</v>
      </c>
      <c r="E37" s="6">
        <v>13</v>
      </c>
      <c r="F37" s="6"/>
    </row>
    <row r="38" spans="1:6" ht="12.75">
      <c r="A38" s="4" t="s">
        <v>67</v>
      </c>
      <c r="B38" s="6">
        <v>27</v>
      </c>
      <c r="C38" s="6">
        <v>12</v>
      </c>
      <c r="D38" s="6">
        <v>11</v>
      </c>
      <c r="E38" s="6"/>
      <c r="F38" s="6"/>
    </row>
    <row r="39" spans="1:6" ht="12.75">
      <c r="A39" s="4" t="s">
        <v>29</v>
      </c>
      <c r="B39" s="6">
        <v>5</v>
      </c>
      <c r="C39" s="6">
        <v>11</v>
      </c>
      <c r="D39" s="6">
        <v>14</v>
      </c>
      <c r="E39" s="6">
        <v>7</v>
      </c>
      <c r="F39" s="6">
        <v>0</v>
      </c>
    </row>
    <row r="40" spans="1:6" ht="12.75">
      <c r="A40" s="4" t="s">
        <v>69</v>
      </c>
      <c r="B40" s="6">
        <v>17</v>
      </c>
      <c r="C40" s="6">
        <v>10</v>
      </c>
      <c r="D40" s="6">
        <v>3</v>
      </c>
      <c r="E40" s="6">
        <v>8</v>
      </c>
      <c r="F40" s="6">
        <v>4</v>
      </c>
    </row>
    <row r="41" spans="1:6" ht="12.75">
      <c r="A41" s="4" t="s">
        <v>70</v>
      </c>
      <c r="B41" s="6">
        <v>37</v>
      </c>
      <c r="C41" s="6">
        <v>21</v>
      </c>
      <c r="D41" s="6">
        <v>6</v>
      </c>
      <c r="E41" s="6"/>
      <c r="F41" s="6"/>
    </row>
    <row r="42" spans="1:6" ht="12.75">
      <c r="A42" s="4" t="s">
        <v>71</v>
      </c>
      <c r="B42" s="6">
        <v>6.25</v>
      </c>
      <c r="C42" s="6">
        <v>3.5</v>
      </c>
      <c r="D42" s="6">
        <v>5</v>
      </c>
      <c r="E42" s="6">
        <v>1</v>
      </c>
      <c r="F42" s="6">
        <v>0</v>
      </c>
    </row>
    <row r="43" spans="1:6" ht="12.75">
      <c r="A43" s="4" t="s">
        <v>30</v>
      </c>
      <c r="B43" s="6">
        <v>85</v>
      </c>
      <c r="C43" s="6">
        <v>33</v>
      </c>
      <c r="D43" s="6">
        <v>6</v>
      </c>
      <c r="E43" s="6">
        <v>-2</v>
      </c>
      <c r="F43" s="6"/>
    </row>
    <row r="44" spans="1:6" ht="12.75">
      <c r="A44" s="4" t="s">
        <v>31</v>
      </c>
      <c r="B44" s="6">
        <v>34</v>
      </c>
      <c r="C44" s="6">
        <v>39</v>
      </c>
      <c r="D44" s="6">
        <v>0</v>
      </c>
      <c r="E44" s="6">
        <v>0</v>
      </c>
      <c r="F44" s="6">
        <v>0</v>
      </c>
    </row>
    <row r="45" spans="1:6" ht="12.75">
      <c r="A45" s="4" t="s">
        <v>32</v>
      </c>
      <c r="B45" s="6">
        <v>10</v>
      </c>
      <c r="C45" s="6">
        <v>2</v>
      </c>
      <c r="D45" s="6">
        <v>6</v>
      </c>
      <c r="E45" s="6">
        <v>3</v>
      </c>
      <c r="F45" s="6">
        <v>3</v>
      </c>
    </row>
    <row r="46" spans="1:6" ht="12.75">
      <c r="A46" s="4" t="s">
        <v>33</v>
      </c>
      <c r="B46" s="6">
        <v>11</v>
      </c>
      <c r="C46" s="6">
        <v>6.5</v>
      </c>
      <c r="D46" s="6">
        <v>7.5</v>
      </c>
      <c r="E46" s="6">
        <v>0</v>
      </c>
      <c r="F46" s="6"/>
    </row>
    <row r="47" spans="1:6" ht="12.75">
      <c r="A47" s="4" t="s">
        <v>72</v>
      </c>
      <c r="B47" s="6">
        <v>3</v>
      </c>
      <c r="C47" s="6">
        <v>0</v>
      </c>
      <c r="D47" s="6"/>
      <c r="E47" s="6"/>
      <c r="F47" s="6"/>
    </row>
    <row r="48" spans="1:6" ht="12.75">
      <c r="A48" s="4" t="s">
        <v>73</v>
      </c>
      <c r="B48" s="6">
        <v>44</v>
      </c>
      <c r="C48" s="6">
        <v>10</v>
      </c>
      <c r="D48" s="6">
        <v>12</v>
      </c>
      <c r="E48" s="6">
        <v>4</v>
      </c>
      <c r="F48" s="6"/>
    </row>
    <row r="49" spans="1:7" ht="12.75">
      <c r="A49" s="4" t="s">
        <v>34</v>
      </c>
      <c r="B49" s="6">
        <v>31</v>
      </c>
      <c r="C49" s="6">
        <v>7</v>
      </c>
      <c r="D49" s="6">
        <v>8</v>
      </c>
      <c r="E49" s="6">
        <v>11</v>
      </c>
      <c r="F49" s="6"/>
      <c r="G49" t="s">
        <v>9</v>
      </c>
    </row>
    <row r="50" spans="1:6" ht="12.75">
      <c r="A50" s="4" t="s">
        <v>74</v>
      </c>
      <c r="B50" s="6">
        <v>40</v>
      </c>
      <c r="C50" s="6">
        <v>7</v>
      </c>
      <c r="D50" s="6">
        <v>3</v>
      </c>
      <c r="E50" s="6">
        <v>6</v>
      </c>
      <c r="F50" s="6">
        <v>2</v>
      </c>
    </row>
    <row r="51" spans="1:6" ht="12.75">
      <c r="A51" s="4" t="s">
        <v>75</v>
      </c>
      <c r="B51" s="6">
        <v>21</v>
      </c>
      <c r="C51" s="6">
        <v>3</v>
      </c>
      <c r="D51" s="6">
        <v>0</v>
      </c>
      <c r="E51" s="6">
        <v>0</v>
      </c>
      <c r="F51" s="6">
        <v>0</v>
      </c>
    </row>
    <row r="52" spans="1:6" ht="12.75">
      <c r="A52" s="4" t="s">
        <v>76</v>
      </c>
      <c r="B52" s="6">
        <v>26</v>
      </c>
      <c r="C52" s="6">
        <v>6</v>
      </c>
      <c r="D52" s="6">
        <v>10</v>
      </c>
      <c r="E52" s="6">
        <v>2</v>
      </c>
      <c r="F52" s="6">
        <v>0</v>
      </c>
    </row>
    <row r="53" spans="1:6" ht="12.75">
      <c r="A53" s="4" t="s">
        <v>77</v>
      </c>
      <c r="B53" s="6">
        <v>8</v>
      </c>
      <c r="C53" s="6">
        <v>5</v>
      </c>
      <c r="D53" s="6">
        <v>1</v>
      </c>
      <c r="E53" s="6">
        <v>22</v>
      </c>
      <c r="F53" s="6">
        <v>0</v>
      </c>
    </row>
    <row r="54" spans="1:6" ht="12.75">
      <c r="A54" s="4" t="s">
        <v>78</v>
      </c>
      <c r="B54" s="6">
        <v>13</v>
      </c>
      <c r="C54" s="6">
        <v>2</v>
      </c>
      <c r="D54" s="6">
        <v>10</v>
      </c>
      <c r="E54" s="6">
        <v>5</v>
      </c>
      <c r="F54" s="6">
        <v>2</v>
      </c>
    </row>
    <row r="55" spans="1:6" ht="12.75">
      <c r="A55" s="4" t="s">
        <v>79</v>
      </c>
      <c r="B55" s="6">
        <v>24</v>
      </c>
      <c r="C55" s="6">
        <v>13</v>
      </c>
      <c r="D55" s="6">
        <v>16</v>
      </c>
      <c r="E55" s="6">
        <v>1</v>
      </c>
      <c r="F55" s="6"/>
    </row>
    <row r="56" spans="1:6" ht="12.75">
      <c r="A56" s="4" t="s">
        <v>80</v>
      </c>
      <c r="B56" s="6">
        <v>65</v>
      </c>
      <c r="C56" s="6">
        <v>31</v>
      </c>
      <c r="D56" s="6">
        <v>23</v>
      </c>
      <c r="E56" s="6">
        <v>4</v>
      </c>
      <c r="F56" s="6"/>
    </row>
    <row r="57" spans="1:6" ht="12.75">
      <c r="A57" s="4" t="s">
        <v>81</v>
      </c>
      <c r="B57" s="6">
        <v>20</v>
      </c>
      <c r="C57" s="6">
        <v>0</v>
      </c>
      <c r="D57" s="6">
        <v>5</v>
      </c>
      <c r="E57" s="6">
        <v>0</v>
      </c>
      <c r="F57" s="6">
        <v>1</v>
      </c>
    </row>
    <row r="58" spans="1:6" ht="12.75">
      <c r="A58" s="4" t="s">
        <v>35</v>
      </c>
      <c r="B58" s="6">
        <v>207.5</v>
      </c>
      <c r="C58" s="6">
        <v>110</v>
      </c>
      <c r="D58" s="6">
        <v>24</v>
      </c>
      <c r="E58" s="6">
        <v>13</v>
      </c>
      <c r="F58" s="6"/>
    </row>
    <row r="59" spans="1:6" ht="12.75">
      <c r="A59" s="4" t="s">
        <v>36</v>
      </c>
      <c r="B59" s="6">
        <v>60</v>
      </c>
      <c r="C59" s="6">
        <v>35</v>
      </c>
      <c r="D59" s="6">
        <v>12</v>
      </c>
      <c r="E59" s="6">
        <v>12</v>
      </c>
      <c r="F59" s="6"/>
    </row>
    <row r="60" spans="1:6" ht="12.75">
      <c r="A60" s="4" t="s">
        <v>37</v>
      </c>
      <c r="B60" s="6">
        <v>18</v>
      </c>
      <c r="C60" s="6">
        <v>6</v>
      </c>
      <c r="D60" s="6">
        <v>21</v>
      </c>
      <c r="E60" s="6">
        <v>2</v>
      </c>
      <c r="F60" s="6"/>
    </row>
    <row r="61" spans="1:6" ht="12.75">
      <c r="A61" s="4" t="s">
        <v>38</v>
      </c>
      <c r="B61" s="6">
        <v>123</v>
      </c>
      <c r="C61" s="6">
        <v>18</v>
      </c>
      <c r="D61" s="6">
        <v>27</v>
      </c>
      <c r="E61" s="6">
        <v>26</v>
      </c>
      <c r="F61" s="6">
        <v>5</v>
      </c>
    </row>
    <row r="62" spans="1:6" ht="12.75">
      <c r="A62" s="4" t="s">
        <v>39</v>
      </c>
      <c r="B62" s="6">
        <v>33</v>
      </c>
      <c r="C62" s="6">
        <v>34</v>
      </c>
      <c r="D62" s="6">
        <v>0</v>
      </c>
      <c r="E62" s="6">
        <v>0</v>
      </c>
      <c r="F62" s="6"/>
    </row>
    <row r="63" spans="1:6" ht="12.75">
      <c r="A63" s="4" t="s">
        <v>40</v>
      </c>
      <c r="B63" s="6">
        <v>17</v>
      </c>
      <c r="C63" s="6">
        <v>5</v>
      </c>
      <c r="D63" s="6">
        <v>4.5</v>
      </c>
      <c r="E63" s="6">
        <v>1</v>
      </c>
      <c r="F63" s="6">
        <v>1</v>
      </c>
    </row>
    <row r="64" spans="1:6" ht="12.75">
      <c r="A64" s="4" t="s">
        <v>41</v>
      </c>
      <c r="B64" s="6">
        <v>16</v>
      </c>
      <c r="C64" s="6">
        <v>16</v>
      </c>
      <c r="D64" s="6">
        <v>20</v>
      </c>
      <c r="E64" s="6">
        <v>7</v>
      </c>
      <c r="F64" s="6">
        <v>0</v>
      </c>
    </row>
    <row r="65" spans="1:6" ht="12.75">
      <c r="A65" s="4" t="s">
        <v>82</v>
      </c>
      <c r="B65" s="6">
        <v>60</v>
      </c>
      <c r="C65" s="6">
        <v>10</v>
      </c>
      <c r="D65" s="6">
        <v>15</v>
      </c>
      <c r="E65" s="6">
        <v>19</v>
      </c>
      <c r="F65" s="6">
        <v>0</v>
      </c>
    </row>
    <row r="66" spans="1:6" ht="12.75">
      <c r="A66" s="4" t="s">
        <v>83</v>
      </c>
      <c r="B66" s="6">
        <v>102</v>
      </c>
      <c r="C66" s="6">
        <v>51</v>
      </c>
      <c r="D66" s="6">
        <v>44</v>
      </c>
      <c r="E66" s="6">
        <v>11</v>
      </c>
      <c r="F66" s="6"/>
    </row>
    <row r="67" spans="1:6" ht="12.75">
      <c r="A67" s="4" t="s">
        <v>84</v>
      </c>
      <c r="B67" s="6">
        <v>22</v>
      </c>
      <c r="C67" s="6">
        <v>6</v>
      </c>
      <c r="D67" s="6">
        <v>4</v>
      </c>
      <c r="E67" s="6">
        <v>2</v>
      </c>
      <c r="F67" s="6"/>
    </row>
    <row r="68" spans="1:6" ht="12.75">
      <c r="A68" s="4" t="s">
        <v>85</v>
      </c>
      <c r="B68" s="6">
        <v>44</v>
      </c>
      <c r="C68" s="6">
        <v>21</v>
      </c>
      <c r="D68" s="6"/>
      <c r="E68" s="6"/>
      <c r="F68" s="6"/>
    </row>
    <row r="69" spans="1:6" ht="12.75">
      <c r="A69" s="4" t="s">
        <v>53</v>
      </c>
      <c r="B69" s="6">
        <v>34</v>
      </c>
      <c r="C69" s="6">
        <v>12</v>
      </c>
      <c r="D69" s="6">
        <v>18</v>
      </c>
      <c r="E69" s="6">
        <v>0</v>
      </c>
      <c r="F69" s="6">
        <v>0</v>
      </c>
    </row>
    <row r="70" spans="1:6" ht="12.75">
      <c r="A70" s="4" t="s">
        <v>86</v>
      </c>
      <c r="B70" s="6">
        <v>30</v>
      </c>
      <c r="C70" s="6">
        <v>7</v>
      </c>
      <c r="D70" s="6">
        <v>1</v>
      </c>
      <c r="E70" s="6">
        <v>2</v>
      </c>
      <c r="F70" s="6">
        <v>0</v>
      </c>
    </row>
    <row r="71" spans="1:6" ht="12.75">
      <c r="A71" s="7" t="s">
        <v>87</v>
      </c>
      <c r="B71" s="8">
        <v>20</v>
      </c>
      <c r="C71" s="8">
        <v>34</v>
      </c>
      <c r="D71" s="8"/>
      <c r="E71" s="8">
        <v>13</v>
      </c>
      <c r="F71" s="8"/>
    </row>
    <row r="72" spans="1:6" ht="12.75">
      <c r="A72" s="4" t="s">
        <v>42</v>
      </c>
      <c r="B72" s="6">
        <v>40</v>
      </c>
      <c r="C72" s="6">
        <v>29</v>
      </c>
      <c r="D72" s="6">
        <v>25</v>
      </c>
      <c r="E72" s="6">
        <v>12</v>
      </c>
      <c r="F72" s="6">
        <v>2</v>
      </c>
    </row>
    <row r="73" spans="1:6" ht="12.75">
      <c r="A73" s="4" t="s">
        <v>88</v>
      </c>
      <c r="B73" s="6">
        <v>73</v>
      </c>
      <c r="C73" s="6">
        <v>6</v>
      </c>
      <c r="D73" s="6">
        <v>16</v>
      </c>
      <c r="E73" s="6">
        <v>7</v>
      </c>
      <c r="F73" s="6">
        <v>3</v>
      </c>
    </row>
    <row r="74" spans="1:6" ht="12.75">
      <c r="A74" s="4" t="s">
        <v>89</v>
      </c>
      <c r="B74" s="6">
        <v>119</v>
      </c>
      <c r="C74" s="6">
        <v>106</v>
      </c>
      <c r="D74" s="6">
        <v>24</v>
      </c>
      <c r="E74" s="6">
        <v>34</v>
      </c>
      <c r="F74" s="6">
        <v>0</v>
      </c>
    </row>
    <row r="75" spans="1:6" ht="12.75">
      <c r="A75" s="4" t="s">
        <v>90</v>
      </c>
      <c r="B75" s="6">
        <v>68</v>
      </c>
      <c r="C75" s="6">
        <v>66</v>
      </c>
      <c r="D75" s="6">
        <v>32</v>
      </c>
      <c r="E75" s="6">
        <v>10</v>
      </c>
      <c r="F75" s="6">
        <v>3</v>
      </c>
    </row>
    <row r="76" spans="1:6" ht="12.75">
      <c r="A76" s="4" t="s">
        <v>43</v>
      </c>
      <c r="B76" s="6">
        <v>63</v>
      </c>
      <c r="C76" s="6">
        <v>8</v>
      </c>
      <c r="D76" s="6">
        <v>4</v>
      </c>
      <c r="E76" s="6">
        <v>6</v>
      </c>
      <c r="F76" s="6">
        <v>0</v>
      </c>
    </row>
    <row r="77" spans="1:6" ht="12.75">
      <c r="A77" s="4" t="s">
        <v>44</v>
      </c>
      <c r="B77" s="6">
        <v>14</v>
      </c>
      <c r="C77" s="6">
        <v>14</v>
      </c>
      <c r="D77" s="6">
        <v>18</v>
      </c>
      <c r="E77" s="6">
        <v>9</v>
      </c>
      <c r="F77" s="6"/>
    </row>
    <row r="78" spans="1:6" ht="12.75">
      <c r="A78" s="4" t="s">
        <v>45</v>
      </c>
      <c r="B78" s="6">
        <v>5.25</v>
      </c>
      <c r="C78" s="6">
        <v>8</v>
      </c>
      <c r="D78" s="6">
        <v>5</v>
      </c>
      <c r="E78" s="6">
        <v>5</v>
      </c>
      <c r="F78" s="6">
        <v>0</v>
      </c>
    </row>
    <row r="79" spans="1:6" ht="12.75">
      <c r="A79" s="4" t="s">
        <v>46</v>
      </c>
      <c r="B79" s="6">
        <v>54</v>
      </c>
      <c r="C79" s="6">
        <v>27</v>
      </c>
      <c r="D79" s="6">
        <v>31</v>
      </c>
      <c r="E79" s="6">
        <v>11</v>
      </c>
      <c r="F79" s="6">
        <v>0</v>
      </c>
    </row>
    <row r="80" spans="1:6" ht="12.75">
      <c r="A80" s="4" t="s">
        <v>91</v>
      </c>
      <c r="B80" s="6">
        <v>12</v>
      </c>
      <c r="C80" s="6">
        <v>13</v>
      </c>
      <c r="D80" s="6">
        <v>24</v>
      </c>
      <c r="E80" s="6">
        <v>9</v>
      </c>
      <c r="F80" s="6">
        <v>0</v>
      </c>
    </row>
    <row r="81" spans="1:6" ht="12.75">
      <c r="A81" s="4" t="s">
        <v>92</v>
      </c>
      <c r="B81" s="6">
        <v>20</v>
      </c>
      <c r="C81" s="6">
        <v>2</v>
      </c>
      <c r="D81" s="6">
        <v>2</v>
      </c>
      <c r="E81" s="6"/>
      <c r="F81" s="6"/>
    </row>
    <row r="82" spans="1:6" ht="12.75">
      <c r="A82" s="4" t="s">
        <v>93</v>
      </c>
      <c r="B82" s="6">
        <v>22</v>
      </c>
      <c r="C82" s="6">
        <v>2</v>
      </c>
      <c r="D82" s="6">
        <v>11</v>
      </c>
      <c r="E82" s="6">
        <v>4</v>
      </c>
      <c r="F82" s="6">
        <v>0</v>
      </c>
    </row>
    <row r="83" spans="1:6" ht="12.75">
      <c r="A83" s="4" t="s">
        <v>94</v>
      </c>
      <c r="B83" s="6">
        <v>28</v>
      </c>
      <c r="C83" s="6">
        <v>1</v>
      </c>
      <c r="D83" s="6">
        <v>5</v>
      </c>
      <c r="E83" s="6">
        <v>1</v>
      </c>
      <c r="F83" s="6">
        <v>0</v>
      </c>
    </row>
    <row r="84" spans="1:6" ht="12.75">
      <c r="A84" s="4" t="s">
        <v>47</v>
      </c>
      <c r="B84" s="6">
        <v>34</v>
      </c>
      <c r="C84" s="6">
        <v>2</v>
      </c>
      <c r="D84" s="6">
        <v>6</v>
      </c>
      <c r="E84" s="6">
        <v>5</v>
      </c>
      <c r="F84" s="6">
        <v>0</v>
      </c>
    </row>
    <row r="85" spans="1:6" ht="12.75">
      <c r="A85" s="4" t="s">
        <v>48</v>
      </c>
      <c r="B85" s="6">
        <v>19</v>
      </c>
      <c r="C85" s="6">
        <v>8</v>
      </c>
      <c r="D85" s="6">
        <v>6</v>
      </c>
      <c r="E85" s="6">
        <v>1</v>
      </c>
      <c r="F85" s="6">
        <v>0</v>
      </c>
    </row>
    <row r="86" spans="1:6" ht="12.75">
      <c r="A86" s="4" t="s">
        <v>95</v>
      </c>
      <c r="B86" s="6">
        <v>101</v>
      </c>
      <c r="C86" s="6">
        <v>72</v>
      </c>
      <c r="D86" s="6">
        <v>27</v>
      </c>
      <c r="E86" s="6">
        <v>19</v>
      </c>
      <c r="F86" s="6"/>
    </row>
    <row r="87" spans="1:6" ht="12.75">
      <c r="A87" s="4" t="s">
        <v>96</v>
      </c>
      <c r="B87" s="6">
        <v>31</v>
      </c>
      <c r="C87" s="6">
        <v>73</v>
      </c>
      <c r="D87" s="6">
        <v>56</v>
      </c>
      <c r="E87" s="6">
        <v>25</v>
      </c>
      <c r="F87" s="6">
        <v>0</v>
      </c>
    </row>
    <row r="88" spans="1:6" ht="12.75">
      <c r="A88" s="4" t="s">
        <v>97</v>
      </c>
      <c r="B88" s="6">
        <v>38</v>
      </c>
      <c r="C88" s="6">
        <v>70</v>
      </c>
      <c r="D88" s="6">
        <v>29</v>
      </c>
      <c r="E88" s="6">
        <v>8</v>
      </c>
      <c r="F88" s="6"/>
    </row>
    <row r="89" spans="1:6" ht="12.75">
      <c r="A89" s="4" t="s">
        <v>98</v>
      </c>
      <c r="B89" s="6">
        <v>66</v>
      </c>
      <c r="C89" s="6">
        <v>56</v>
      </c>
      <c r="D89" s="6">
        <v>19</v>
      </c>
      <c r="E89" s="6">
        <v>14</v>
      </c>
      <c r="F89" s="6">
        <v>0</v>
      </c>
    </row>
    <row r="90" spans="1:6" ht="12.75">
      <c r="A90" s="4" t="s">
        <v>99</v>
      </c>
      <c r="B90" s="6">
        <v>76</v>
      </c>
      <c r="C90" s="6">
        <v>61</v>
      </c>
      <c r="D90" s="6">
        <v>23</v>
      </c>
      <c r="E90" s="6">
        <v>2</v>
      </c>
      <c r="F90" s="6"/>
    </row>
    <row r="91" spans="1:6" ht="12.75">
      <c r="A91" s="4" t="s">
        <v>100</v>
      </c>
      <c r="B91" s="6">
        <v>93</v>
      </c>
      <c r="C91" s="6">
        <v>48</v>
      </c>
      <c r="D91" s="6">
        <v>30</v>
      </c>
      <c r="E91" s="6">
        <v>12</v>
      </c>
      <c r="F91" s="6">
        <v>0</v>
      </c>
    </row>
    <row r="92" spans="1:6" ht="12.75">
      <c r="A92" s="4" t="s">
        <v>101</v>
      </c>
      <c r="B92" s="6">
        <v>46</v>
      </c>
      <c r="C92" s="6">
        <v>47</v>
      </c>
      <c r="D92" s="6"/>
      <c r="E92" s="6"/>
      <c r="F92" s="6"/>
    </row>
    <row r="93" spans="1:6" ht="12.75">
      <c r="A93" s="4" t="s">
        <v>102</v>
      </c>
      <c r="B93" s="6">
        <v>108</v>
      </c>
      <c r="C93" s="6">
        <v>71</v>
      </c>
      <c r="D93" s="6">
        <v>20</v>
      </c>
      <c r="E93" s="6">
        <v>0</v>
      </c>
      <c r="F93" s="6">
        <v>0</v>
      </c>
    </row>
    <row r="94" spans="1:6" ht="12.75">
      <c r="A94" s="7"/>
      <c r="B94" s="8"/>
      <c r="C94" s="8"/>
      <c r="D94" s="8"/>
      <c r="E94" s="8"/>
      <c r="F94" s="8"/>
    </row>
    <row r="95" spans="1:6" ht="12.75">
      <c r="A95" s="7"/>
      <c r="B95" s="8">
        <f>SUM(B6:B94)</f>
        <v>3494</v>
      </c>
      <c r="C95" s="8">
        <f>SUM(C6:C94)</f>
        <v>1911.5</v>
      </c>
      <c r="D95" s="8">
        <f>SUM(D6:D94)</f>
        <v>1280</v>
      </c>
      <c r="E95" s="8">
        <f>SUM(E6:E94)</f>
        <v>566.5</v>
      </c>
      <c r="F95" s="8">
        <f>SUM(F6:F94)</f>
        <v>36</v>
      </c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101" spans="4:7" ht="18">
      <c r="D101" s="10" t="s">
        <v>8</v>
      </c>
      <c r="E101" s="10"/>
      <c r="F101" s="10"/>
      <c r="G101" s="11">
        <f>B95-C95</f>
        <v>1582.5</v>
      </c>
    </row>
    <row r="102" spans="4:7" ht="18">
      <c r="D102" s="10" t="s">
        <v>10</v>
      </c>
      <c r="E102" s="10"/>
      <c r="F102" s="10"/>
      <c r="G102" s="11">
        <f>D95+E95+F95</f>
        <v>1882.5</v>
      </c>
    </row>
    <row r="108" ht="12.75">
      <c r="A108" s="2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</dc:creator>
  <cp:keywords/>
  <dc:description/>
  <cp:lastModifiedBy>BrB</cp:lastModifiedBy>
  <cp:lastPrinted>2012-02-28T10:15:22Z</cp:lastPrinted>
  <dcterms:created xsi:type="dcterms:W3CDTF">2012-02-22T10:12:00Z</dcterms:created>
  <dcterms:modified xsi:type="dcterms:W3CDTF">2012-02-28T10:17:59Z</dcterms:modified>
  <cp:category/>
  <cp:version/>
  <cp:contentType/>
  <cp:contentStatus/>
</cp:coreProperties>
</file>