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activeTab="0"/>
  </bookViews>
  <sheets>
    <sheet name="PEGC" sheetId="1" r:id="rId1"/>
    <sheet name="Feuil1" sheetId="2" r:id="rId2"/>
  </sheets>
  <definedNames>
    <definedName name="_xlnm.Print_Area" localSheetId="0">'PEGC'!$A$1:$J$25</definedName>
  </definedNames>
  <calcPr fullCalcOnLoad="1"/>
</workbook>
</file>

<file path=xl/sharedStrings.xml><?xml version="1.0" encoding="utf-8"?>
<sst xmlns="http://schemas.openxmlformats.org/spreadsheetml/2006/main" count="39" uniqueCount="39">
  <si>
    <t>Fermetures</t>
  </si>
  <si>
    <t>Nbre postes</t>
  </si>
  <si>
    <t>Nbre de pers</t>
  </si>
  <si>
    <t>Dotation</t>
  </si>
  <si>
    <t>vacants</t>
  </si>
  <si>
    <t>touchées par</t>
  </si>
  <si>
    <t>Ouvertures</t>
  </si>
  <si>
    <t>des</t>
  </si>
  <si>
    <t>supprimés</t>
  </si>
  <si>
    <t>une mesure</t>
  </si>
  <si>
    <t>mesures</t>
  </si>
  <si>
    <t>de carte</t>
  </si>
  <si>
    <t>DISCIPLINES</t>
  </si>
  <si>
    <t>Total</t>
  </si>
  <si>
    <t>Anc. Vacant</t>
  </si>
  <si>
    <t>S III MATHS / SCI. PHYS.</t>
  </si>
  <si>
    <t>S IV  S.N. / S.P.</t>
  </si>
  <si>
    <t>S VII MATHS / E.P.S.</t>
  </si>
  <si>
    <t>S VIII S.N./ E.P.S.</t>
  </si>
  <si>
    <t>S X MATHS / MUSIQUE</t>
  </si>
  <si>
    <t>S XII MATHS / ARTS</t>
  </si>
  <si>
    <t>S XIII TECHNOLOGIE</t>
  </si>
  <si>
    <t>TOTAL</t>
  </si>
  <si>
    <t>S I LETTRES / HISTOIRE</t>
  </si>
  <si>
    <t>S II LETTRES / ALLEMAND</t>
  </si>
  <si>
    <t>S II LETTRES /ANGLAIS</t>
  </si>
  <si>
    <t>S V LETTRES / LATIN</t>
  </si>
  <si>
    <t>S VI LETTRES / E.P.S.</t>
  </si>
  <si>
    <t>S IX LETTRES/ MUSIQUE</t>
  </si>
  <si>
    <t>S XI LETTRES / ARTS</t>
  </si>
  <si>
    <t>Nombre de postes offerts au mouvement</t>
  </si>
  <si>
    <t>Créations</t>
  </si>
  <si>
    <t>Postes définitifs</t>
  </si>
  <si>
    <t>Vac.1.9.2000</t>
  </si>
  <si>
    <t>Mesures</t>
  </si>
  <si>
    <t>Professeurs des écoles</t>
  </si>
  <si>
    <t>MESURES SUR POSTES DEFINITIFS P. E. G. C. rentrée 2013</t>
  </si>
  <si>
    <t>2012/2013</t>
  </si>
  <si>
    <t>Situation rentrée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</si>
</sst>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 shrinkToFit="1"/>
    </xf>
    <xf numFmtId="0" fontId="0" fillId="0" borderId="13" xfId="0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42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2" width="10.7109375" style="0" customWidth="1"/>
    <col min="3" max="5" width="8.7109375" style="0" customWidth="1"/>
    <col min="6" max="8" width="6.7109375" style="0" customWidth="1"/>
    <col min="9" max="12" width="9.7109375" style="0" customWidth="1"/>
  </cols>
  <sheetData>
    <row r="2" spans="1:12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12" ht="15.75">
      <c r="A4" s="57" t="s">
        <v>36</v>
      </c>
      <c r="B4" s="57"/>
      <c r="C4" s="57"/>
      <c r="D4" s="57"/>
      <c r="E4" s="57"/>
      <c r="F4" s="57"/>
      <c r="G4" s="57"/>
      <c r="H4" s="57"/>
      <c r="I4" s="57"/>
      <c r="J4" s="57"/>
      <c r="K4" s="27"/>
      <c r="L4" s="27"/>
    </row>
    <row r="5" ht="13.5" thickBot="1"/>
    <row r="6" spans="1:13" ht="12.75" customHeight="1">
      <c r="A6" s="12"/>
      <c r="B6" s="13"/>
      <c r="C6" s="2"/>
      <c r="D6" s="18" t="s">
        <v>34</v>
      </c>
      <c r="E6" s="19"/>
      <c r="F6" s="2"/>
      <c r="G6" s="68" t="s">
        <v>38</v>
      </c>
      <c r="H6" s="69"/>
      <c r="I6" s="2"/>
      <c r="J6" s="2" t="s">
        <v>2</v>
      </c>
      <c r="K6" s="58" t="s">
        <v>30</v>
      </c>
      <c r="L6" s="59"/>
      <c r="M6" s="60"/>
    </row>
    <row r="7" spans="1:13" ht="13.5" thickBot="1">
      <c r="A7" s="14"/>
      <c r="B7" s="15"/>
      <c r="C7" s="3" t="s">
        <v>3</v>
      </c>
      <c r="D7" s="10"/>
      <c r="E7" s="11"/>
      <c r="F7" s="3" t="s">
        <v>13</v>
      </c>
      <c r="G7" s="70"/>
      <c r="H7" s="71"/>
      <c r="I7" s="3" t="s">
        <v>1</v>
      </c>
      <c r="J7" s="3" t="s">
        <v>5</v>
      </c>
      <c r="K7" s="61"/>
      <c r="L7" s="62"/>
      <c r="M7" s="63"/>
    </row>
    <row r="8" spans="1:13" ht="13.5" thickBot="1">
      <c r="A8" s="25" t="s">
        <v>12</v>
      </c>
      <c r="B8" s="26"/>
      <c r="C8" s="3" t="s">
        <v>37</v>
      </c>
      <c r="D8" s="2" t="s">
        <v>0</v>
      </c>
      <c r="E8" s="20" t="s">
        <v>6</v>
      </c>
      <c r="F8" s="3" t="s">
        <v>7</v>
      </c>
      <c r="G8" s="68" t="s">
        <v>32</v>
      </c>
      <c r="H8" s="69"/>
      <c r="I8" s="3" t="s">
        <v>4</v>
      </c>
      <c r="J8" s="3" t="s">
        <v>9</v>
      </c>
      <c r="K8" s="64"/>
      <c r="L8" s="65"/>
      <c r="M8" s="66"/>
    </row>
    <row r="9" spans="1:13" ht="13.5" thickBot="1">
      <c r="A9" s="16"/>
      <c r="B9" s="17"/>
      <c r="C9" s="4"/>
      <c r="D9" s="1"/>
      <c r="E9" s="11"/>
      <c r="F9" s="4" t="s">
        <v>10</v>
      </c>
      <c r="G9" s="72"/>
      <c r="H9" s="73"/>
      <c r="I9" s="4" t="s">
        <v>8</v>
      </c>
      <c r="J9" s="4" t="s">
        <v>11</v>
      </c>
      <c r="K9" s="4" t="s">
        <v>14</v>
      </c>
      <c r="L9" s="4" t="s">
        <v>33</v>
      </c>
      <c r="M9" s="28" t="s">
        <v>31</v>
      </c>
    </row>
    <row r="10" spans="1:13" ht="19.5" customHeight="1">
      <c r="A10" s="32" t="s">
        <v>23</v>
      </c>
      <c r="B10" s="33"/>
      <c r="C10" s="34">
        <v>4</v>
      </c>
      <c r="D10" s="24"/>
      <c r="E10" s="24"/>
      <c r="F10" s="24">
        <f>(D10*-1)+E10</f>
        <v>0</v>
      </c>
      <c r="G10" s="51">
        <f aca="true" t="shared" si="0" ref="G10:G24">C10+F10</f>
        <v>4</v>
      </c>
      <c r="H10" s="52"/>
      <c r="I10" s="24"/>
      <c r="J10" s="22"/>
      <c r="K10" s="23"/>
      <c r="L10" s="22"/>
      <c r="M10" s="29"/>
    </row>
    <row r="11" spans="1:13" ht="19.5" customHeight="1">
      <c r="A11" s="35" t="s">
        <v>24</v>
      </c>
      <c r="B11" s="36"/>
      <c r="C11" s="37">
        <v>16</v>
      </c>
      <c r="D11" s="5">
        <v>1</v>
      </c>
      <c r="E11" s="5"/>
      <c r="F11" s="5">
        <f aca="true" t="shared" si="1" ref="F11:F24">(D11*-1)+E11</f>
        <v>-1</v>
      </c>
      <c r="G11" s="51">
        <f t="shared" si="0"/>
        <v>15</v>
      </c>
      <c r="H11" s="52"/>
      <c r="I11" s="5">
        <v>1</v>
      </c>
      <c r="J11" s="7"/>
      <c r="K11" s="9"/>
      <c r="L11" s="7"/>
      <c r="M11" s="30"/>
    </row>
    <row r="12" spans="1:13" ht="19.5" customHeight="1">
      <c r="A12" s="38" t="s">
        <v>25</v>
      </c>
      <c r="B12" s="5"/>
      <c r="C12" s="39">
        <v>15</v>
      </c>
      <c r="D12" s="5"/>
      <c r="E12" s="5"/>
      <c r="F12" s="5">
        <f t="shared" si="1"/>
        <v>0</v>
      </c>
      <c r="G12" s="51">
        <f t="shared" si="0"/>
        <v>15</v>
      </c>
      <c r="H12" s="52"/>
      <c r="I12" s="5"/>
      <c r="J12" s="7"/>
      <c r="K12" s="8"/>
      <c r="L12" s="6"/>
      <c r="M12" s="30"/>
    </row>
    <row r="13" spans="1:13" ht="19.5" customHeight="1">
      <c r="A13" s="35" t="s">
        <v>15</v>
      </c>
      <c r="B13" s="40"/>
      <c r="C13" s="39">
        <v>19</v>
      </c>
      <c r="D13" s="5">
        <v>2</v>
      </c>
      <c r="E13" s="5"/>
      <c r="F13" s="5">
        <f t="shared" si="1"/>
        <v>-2</v>
      </c>
      <c r="G13" s="51">
        <f t="shared" si="0"/>
        <v>17</v>
      </c>
      <c r="H13" s="52"/>
      <c r="I13" s="5">
        <v>2</v>
      </c>
      <c r="J13" s="7"/>
      <c r="K13" s="9"/>
      <c r="L13" s="7"/>
      <c r="M13" s="30"/>
    </row>
    <row r="14" spans="1:13" ht="19.5" customHeight="1">
      <c r="A14" s="38" t="s">
        <v>16</v>
      </c>
      <c r="B14" s="41"/>
      <c r="C14" s="39">
        <v>6</v>
      </c>
      <c r="D14" s="5">
        <v>1</v>
      </c>
      <c r="E14" s="5"/>
      <c r="F14" s="5">
        <f t="shared" si="1"/>
        <v>-1</v>
      </c>
      <c r="G14" s="51">
        <f t="shared" si="0"/>
        <v>5</v>
      </c>
      <c r="H14" s="52"/>
      <c r="I14" s="5">
        <v>1</v>
      </c>
      <c r="J14" s="7"/>
      <c r="K14" s="9"/>
      <c r="L14" s="7"/>
      <c r="M14" s="30"/>
    </row>
    <row r="15" spans="1:13" ht="19.5" customHeight="1">
      <c r="A15" s="38" t="s">
        <v>26</v>
      </c>
      <c r="B15" s="41"/>
      <c r="C15" s="39">
        <v>1</v>
      </c>
      <c r="D15" s="5"/>
      <c r="E15" s="5"/>
      <c r="F15" s="5">
        <f t="shared" si="1"/>
        <v>0</v>
      </c>
      <c r="G15" s="51">
        <f t="shared" si="0"/>
        <v>1</v>
      </c>
      <c r="H15" s="52"/>
      <c r="I15" s="5"/>
      <c r="J15" s="7"/>
      <c r="K15" s="9"/>
      <c r="L15" s="7"/>
      <c r="M15" s="30"/>
    </row>
    <row r="16" spans="1:13" ht="19.5" customHeight="1">
      <c r="A16" s="38" t="s">
        <v>27</v>
      </c>
      <c r="B16" s="41"/>
      <c r="C16" s="39">
        <v>1</v>
      </c>
      <c r="D16" s="5"/>
      <c r="E16" s="42"/>
      <c r="F16" s="5">
        <f t="shared" si="1"/>
        <v>0</v>
      </c>
      <c r="G16" s="51">
        <f t="shared" si="0"/>
        <v>1</v>
      </c>
      <c r="H16" s="52"/>
      <c r="I16" s="5"/>
      <c r="J16" s="7"/>
      <c r="K16" s="9"/>
      <c r="L16" s="7"/>
      <c r="M16" s="30"/>
    </row>
    <row r="17" spans="1:13" ht="19.5" customHeight="1">
      <c r="A17" s="38" t="s">
        <v>17</v>
      </c>
      <c r="B17" s="41"/>
      <c r="C17" s="39">
        <v>1</v>
      </c>
      <c r="D17" s="5"/>
      <c r="E17" s="5"/>
      <c r="F17" s="5">
        <f t="shared" si="1"/>
        <v>0</v>
      </c>
      <c r="G17" s="51">
        <f t="shared" si="0"/>
        <v>1</v>
      </c>
      <c r="H17" s="52"/>
      <c r="I17" s="5"/>
      <c r="J17" s="7"/>
      <c r="K17" s="9"/>
      <c r="L17" s="7"/>
      <c r="M17" s="30"/>
    </row>
    <row r="18" spans="1:13" ht="19.5" customHeight="1">
      <c r="A18" s="38" t="s">
        <v>18</v>
      </c>
      <c r="B18" s="41"/>
      <c r="C18" s="39">
        <v>1</v>
      </c>
      <c r="D18" s="5"/>
      <c r="E18" s="43"/>
      <c r="F18" s="5">
        <f t="shared" si="1"/>
        <v>0</v>
      </c>
      <c r="G18" s="51">
        <f t="shared" si="0"/>
        <v>1</v>
      </c>
      <c r="H18" s="52"/>
      <c r="I18" s="5"/>
      <c r="J18" s="7"/>
      <c r="K18" s="9"/>
      <c r="L18" s="7"/>
      <c r="M18" s="30"/>
    </row>
    <row r="19" spans="1:13" ht="19.5" customHeight="1">
      <c r="A19" s="38" t="s">
        <v>28</v>
      </c>
      <c r="B19" s="41"/>
      <c r="C19" s="39">
        <v>4</v>
      </c>
      <c r="D19" s="5">
        <v>1</v>
      </c>
      <c r="E19" s="5"/>
      <c r="F19" s="5">
        <f t="shared" si="1"/>
        <v>-1</v>
      </c>
      <c r="G19" s="51">
        <f t="shared" si="0"/>
        <v>3</v>
      </c>
      <c r="H19" s="52"/>
      <c r="I19" s="5">
        <v>1</v>
      </c>
      <c r="J19" s="7"/>
      <c r="K19" s="9"/>
      <c r="L19" s="7"/>
      <c r="M19" s="30"/>
    </row>
    <row r="20" spans="1:13" ht="19.5" customHeight="1">
      <c r="A20" s="38" t="s">
        <v>19</v>
      </c>
      <c r="B20" s="41"/>
      <c r="C20" s="39">
        <v>1</v>
      </c>
      <c r="D20" s="5"/>
      <c r="E20" s="5"/>
      <c r="F20" s="5">
        <f t="shared" si="1"/>
        <v>0</v>
      </c>
      <c r="G20" s="51">
        <f t="shared" si="0"/>
        <v>1</v>
      </c>
      <c r="H20" s="52"/>
      <c r="I20" s="5"/>
      <c r="J20" s="7"/>
      <c r="K20" s="9"/>
      <c r="L20" s="7"/>
      <c r="M20" s="30"/>
    </row>
    <row r="21" spans="1:13" ht="19.5" customHeight="1">
      <c r="A21" s="38" t="s">
        <v>29</v>
      </c>
      <c r="B21" s="41"/>
      <c r="C21" s="39">
        <v>3</v>
      </c>
      <c r="D21" s="5"/>
      <c r="E21" s="5"/>
      <c r="F21" s="5">
        <f t="shared" si="1"/>
        <v>0</v>
      </c>
      <c r="G21" s="51">
        <f t="shared" si="0"/>
        <v>3</v>
      </c>
      <c r="H21" s="52"/>
      <c r="I21" s="5"/>
      <c r="J21" s="7"/>
      <c r="K21" s="9"/>
      <c r="L21" s="7"/>
      <c r="M21" s="30"/>
    </row>
    <row r="22" spans="1:13" ht="19.5" customHeight="1">
      <c r="A22" s="38" t="s">
        <v>20</v>
      </c>
      <c r="B22" s="41"/>
      <c r="C22" s="39">
        <v>1</v>
      </c>
      <c r="D22" s="5"/>
      <c r="E22" s="5"/>
      <c r="F22" s="5">
        <f t="shared" si="1"/>
        <v>0</v>
      </c>
      <c r="G22" s="51">
        <f t="shared" si="0"/>
        <v>1</v>
      </c>
      <c r="H22" s="52"/>
      <c r="I22" s="5"/>
      <c r="J22" s="7"/>
      <c r="K22" s="9"/>
      <c r="L22" s="7"/>
      <c r="M22" s="30"/>
    </row>
    <row r="23" spans="1:13" ht="19.5" customHeight="1">
      <c r="A23" s="38" t="s">
        <v>21</v>
      </c>
      <c r="B23" s="41"/>
      <c r="C23" s="39">
        <v>13</v>
      </c>
      <c r="D23" s="5"/>
      <c r="E23" s="5"/>
      <c r="F23" s="5">
        <f t="shared" si="1"/>
        <v>0</v>
      </c>
      <c r="G23" s="51">
        <f t="shared" si="0"/>
        <v>13</v>
      </c>
      <c r="H23" s="52"/>
      <c r="I23" s="5"/>
      <c r="J23" s="7"/>
      <c r="K23" s="9"/>
      <c r="L23" s="7"/>
      <c r="M23" s="30"/>
    </row>
    <row r="24" spans="1:13" ht="19.5" customHeight="1" thickBot="1">
      <c r="A24" s="44" t="s">
        <v>35</v>
      </c>
      <c r="B24" s="45"/>
      <c r="C24" s="46">
        <v>48</v>
      </c>
      <c r="D24" s="47"/>
      <c r="E24" s="47">
        <v>3</v>
      </c>
      <c r="F24" s="47">
        <f t="shared" si="1"/>
        <v>3</v>
      </c>
      <c r="G24" s="53">
        <f t="shared" si="0"/>
        <v>51</v>
      </c>
      <c r="H24" s="54"/>
      <c r="I24" s="47"/>
      <c r="J24" s="6"/>
      <c r="K24" s="8"/>
      <c r="L24" s="6"/>
      <c r="M24" s="31"/>
    </row>
    <row r="25" spans="1:13" ht="19.5" customHeight="1" thickBot="1">
      <c r="A25" s="67" t="s">
        <v>22</v>
      </c>
      <c r="B25" s="56"/>
      <c r="C25" s="48">
        <f>SUM(C10:C24)</f>
        <v>134</v>
      </c>
      <c r="D25" s="48">
        <f>SUM(D10:D24)</f>
        <v>5</v>
      </c>
      <c r="E25" s="48">
        <f>SUM(E10:E24)</f>
        <v>3</v>
      </c>
      <c r="F25" s="48">
        <f>SUM(F10:F24)</f>
        <v>-2</v>
      </c>
      <c r="G25" s="55">
        <f>SUM(G10:G24)</f>
        <v>132</v>
      </c>
      <c r="H25" s="56"/>
      <c r="I25" s="49">
        <f>SUM(I10:I24)</f>
        <v>5</v>
      </c>
      <c r="J25" s="50">
        <f>SUM(J10:J24)</f>
        <v>0</v>
      </c>
      <c r="K25" s="21">
        <f>SUM(K10:K24)</f>
        <v>0</v>
      </c>
      <c r="L25" s="21">
        <f>SUM(L10:L24)</f>
        <v>0</v>
      </c>
      <c r="M25" s="21">
        <f>SUM(M10:M24)</f>
        <v>0</v>
      </c>
    </row>
    <row r="26" ht="19.5" customHeight="1"/>
  </sheetData>
  <sheetProtection/>
  <mergeCells count="21">
    <mergeCell ref="A25:B25"/>
    <mergeCell ref="G6:H7"/>
    <mergeCell ref="G8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A4:J4"/>
    <mergeCell ref="K6:M8"/>
    <mergeCell ref="G19:H19"/>
    <mergeCell ref="G24:H24"/>
    <mergeCell ref="G25:H25"/>
    <mergeCell ref="G20:H20"/>
    <mergeCell ref="G21:H21"/>
    <mergeCell ref="G22:H22"/>
    <mergeCell ref="G23:H23"/>
  </mergeCells>
  <printOptions horizontalCentered="1" verticalCentered="1"/>
  <pageMargins left="0.3937007874015748" right="0.3937007874015748" top="0.4724409448818898" bottom="0.3937007874015748" header="0.31496062992125984" footer="0.5118110236220472"/>
  <pageSetup horizontalDpi="360" verticalDpi="360" orientation="landscape" paperSize="9" r:id="rId1"/>
  <headerFooter alignWithMargins="0">
    <oddHeader>&amp;L&amp;"Arial,Gras"DSDEN - Moselle
Bureau Organisation carte scolaire&amp;RCTSD  du 12 mars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16" sqref="B16"/>
    </sheetView>
  </sheetViews>
  <sheetFormatPr defaultColWidth="11.421875" defaultRowHeight="12.75"/>
  <cols>
    <col min="1" max="1" width="16.7109375" style="0" customWidth="1"/>
    <col min="2" max="6" width="8.7109375" style="0" customWidth="1"/>
    <col min="7" max="7" width="6.7109375" style="0" customWidth="1"/>
    <col min="8" max="9" width="8.7109375" style="0" customWidth="1"/>
    <col min="10" max="10" width="9.7109375" style="0" customWidth="1"/>
    <col min="11" max="12" width="10.7109375" style="0" customWidth="1"/>
  </cols>
  <sheetData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</sheetData>
  <sheetProtection/>
  <printOptions horizontalCentered="1" verticalCentered="1"/>
  <pageMargins left="0" right="0" top="0.984251968503937" bottom="0.984251968503937" header="0.5118110236220472" footer="0.5118110236220472"/>
  <pageSetup horizontalDpi="360" verticalDpi="36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 57</dc:creator>
  <cp:keywords/>
  <dc:description/>
  <cp:lastModifiedBy>KISIEL</cp:lastModifiedBy>
  <cp:lastPrinted>2013-02-26T07:06:40Z</cp:lastPrinted>
  <dcterms:created xsi:type="dcterms:W3CDTF">1999-08-18T07:21:49Z</dcterms:created>
  <dcterms:modified xsi:type="dcterms:W3CDTF">2013-04-06T09:48:06Z</dcterms:modified>
  <cp:category/>
  <cp:version/>
  <cp:contentType/>
  <cp:contentStatus/>
</cp:coreProperties>
</file>