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Ecole de" sheetId="1" r:id="rId1"/>
    <sheet name="exemple horaire" sheetId="2" r:id="rId2"/>
    <sheet name="Ref" sheetId="3" state="hidden" r:id="rId3"/>
  </sheets>
  <definedNames>
    <definedName name="avis">'Ref'!$B$1:$B$2</definedName>
  </definedNames>
  <calcPr fullCalcOnLoad="1"/>
</workbook>
</file>

<file path=xl/comments1.xml><?xml version="1.0" encoding="utf-8"?>
<comments xmlns="http://schemas.openxmlformats.org/spreadsheetml/2006/main">
  <authors>
    <author>daeps-rythmes</author>
    <author>utilisateur1</author>
  </authors>
  <commentList>
    <comment ref="C25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C65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C105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A8" authorId="1">
      <text>
        <r>
          <rPr>
            <b/>
            <sz val="9"/>
            <rFont val="Tahoma"/>
            <family val="0"/>
          </rPr>
          <t>Doit comporter 8 caractères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daeps-rythmes</author>
  </authors>
  <commentList>
    <comment ref="C23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</commentList>
</comments>
</file>

<file path=xl/sharedStrings.xml><?xml version="1.0" encoding="utf-8"?>
<sst xmlns="http://schemas.openxmlformats.org/spreadsheetml/2006/main" count="173" uniqueCount="99">
  <si>
    <t>Lundi</t>
  </si>
  <si>
    <t>Mardi</t>
  </si>
  <si>
    <t>Mercredi</t>
  </si>
  <si>
    <t>Jeudi</t>
  </si>
  <si>
    <t>Vendredi</t>
  </si>
  <si>
    <t>Samedi</t>
  </si>
  <si>
    <t>Horaire de début de classe</t>
  </si>
  <si>
    <t>Horaire de fin de classe</t>
  </si>
  <si>
    <t>Matin</t>
  </si>
  <si>
    <t>Après-midi</t>
  </si>
  <si>
    <t>Total horaire quotidien de classe</t>
  </si>
  <si>
    <t>Temps d'enseignement hebdomadaire</t>
  </si>
  <si>
    <t xml:space="preserve">Circonscription de </t>
  </si>
  <si>
    <t xml:space="preserve">Date : </t>
  </si>
  <si>
    <t>VALIDATION DE L'IEN</t>
  </si>
  <si>
    <t>COMMUNE OU RPI</t>
  </si>
  <si>
    <t>ECOLE (UAI)</t>
  </si>
  <si>
    <t>ECOLE (Nom)</t>
  </si>
  <si>
    <t>PROPOSITION DE GRILLE HEBDOMADAIRE 2013-2014</t>
  </si>
  <si>
    <t>Les horaires doivent être rentrés selon le format : "h:mm"</t>
  </si>
  <si>
    <t xml:space="preserve">OU APRES UNE DEMI JOURNEE. ELLES PEUVENT ETRE ORGANISEES SUR LES MEMES HORAIRES QUE LES ACTIVITES PERISCOLAIRES </t>
  </si>
  <si>
    <t>OU SUR DES HORAIRES DIFFERENTS</t>
  </si>
  <si>
    <r>
      <t xml:space="preserve">LES HORAIRES </t>
    </r>
    <r>
      <rPr>
        <b/>
        <sz val="10"/>
        <color indexed="10"/>
        <rFont val="Arial"/>
        <family val="2"/>
      </rPr>
      <t>D'APC</t>
    </r>
    <r>
      <rPr>
        <sz val="10"/>
        <color indexed="10"/>
        <rFont val="Arial"/>
        <family val="2"/>
      </rPr>
      <t xml:space="preserve"> DOIVENT ETRE SITUES EN DEHORS DU TEMPS SCOLAIRE OBLIGATOIRE (24 heures) ET POSITIONNEES AVANT </t>
    </r>
  </si>
  <si>
    <t>AVIS</t>
  </si>
  <si>
    <t>FAV</t>
  </si>
  <si>
    <t>DEF</t>
  </si>
  <si>
    <t>Commentaire IEN :</t>
  </si>
  <si>
    <t>PROPOSITION DU CONSEIL D'ECOLE</t>
  </si>
  <si>
    <t>PROPOSITION DE LA MAIRIE OU DE L'EPCI</t>
  </si>
  <si>
    <t>Remplie par l'IEN</t>
  </si>
  <si>
    <t>PROPOSITION DE l'INPECTEUR DE L'EDUCATION NATIONALE</t>
  </si>
  <si>
    <t>Commentaires de l'école  :</t>
  </si>
  <si>
    <t>COMMUNE</t>
  </si>
  <si>
    <t>EPCI</t>
  </si>
  <si>
    <t>Total Pause méridienne (1 h 30 minimum)</t>
  </si>
  <si>
    <t>e-L-EM</t>
  </si>
  <si>
    <t>e-L-SM</t>
  </si>
  <si>
    <t>e-L-EAM</t>
  </si>
  <si>
    <t>e-L-SAM</t>
  </si>
  <si>
    <t>e-M-EM</t>
  </si>
  <si>
    <t>e-M-SM</t>
  </si>
  <si>
    <t>e-M-EAM</t>
  </si>
  <si>
    <t>e-M-SAM</t>
  </si>
  <si>
    <t>e-ME-EM</t>
  </si>
  <si>
    <t>e-ME-SM</t>
  </si>
  <si>
    <t>e-J-EM</t>
  </si>
  <si>
    <t>e-J-SM</t>
  </si>
  <si>
    <t>e-J-EAM</t>
  </si>
  <si>
    <t>e-J-SAM</t>
  </si>
  <si>
    <t>e-V-EM</t>
  </si>
  <si>
    <t>e-V-SM</t>
  </si>
  <si>
    <t>e-V-EAM</t>
  </si>
  <si>
    <t>e-V-SAM</t>
  </si>
  <si>
    <t xml:space="preserve">Ec-Avis IEN </t>
  </si>
  <si>
    <t>c-L-EM</t>
  </si>
  <si>
    <t>c-L-SM</t>
  </si>
  <si>
    <t>c-L-EAM</t>
  </si>
  <si>
    <t>c-L-SAM</t>
  </si>
  <si>
    <t>c-M-EM</t>
  </si>
  <si>
    <t>c-M-SM</t>
  </si>
  <si>
    <t>c-M-EAM</t>
  </si>
  <si>
    <t>c-M-SAM</t>
  </si>
  <si>
    <t>c-ME-EM</t>
  </si>
  <si>
    <t>c-ME-SM</t>
  </si>
  <si>
    <t>c-J-EM</t>
  </si>
  <si>
    <t>c-J-SM</t>
  </si>
  <si>
    <t>c-J-EAM</t>
  </si>
  <si>
    <t>c-J-SAM</t>
  </si>
  <si>
    <t>c-V-EM</t>
  </si>
  <si>
    <t>c-V-SM</t>
  </si>
  <si>
    <t>c-V-EAM</t>
  </si>
  <si>
    <t>c-V-SAM</t>
  </si>
  <si>
    <t xml:space="preserve">M-Avis IEN </t>
  </si>
  <si>
    <t>L-EM</t>
  </si>
  <si>
    <t>L-SM</t>
  </si>
  <si>
    <t>L-EAM</t>
  </si>
  <si>
    <t>L-SAM</t>
  </si>
  <si>
    <t>M-EM</t>
  </si>
  <si>
    <t>M-SM</t>
  </si>
  <si>
    <t>M-EAM</t>
  </si>
  <si>
    <t>M-SAM</t>
  </si>
  <si>
    <t>ME-EM</t>
  </si>
  <si>
    <t>ME-SM</t>
  </si>
  <si>
    <t>J-EM</t>
  </si>
  <si>
    <t>J-SM</t>
  </si>
  <si>
    <t>J-EAM</t>
  </si>
  <si>
    <t>J-SAM</t>
  </si>
  <si>
    <t>V-EM</t>
  </si>
  <si>
    <t>V-SM</t>
  </si>
  <si>
    <t>V-EAM</t>
  </si>
  <si>
    <t>V-SAM</t>
  </si>
  <si>
    <t>LES HORAIRES DOIVENT ETRE RENTRES SELON LE FORMAT: "h:mm" (exemple : 9:30 pour neuf heures trente)</t>
  </si>
  <si>
    <t xml:space="preserve">Pour information : les horaires d'APC (qui ne doivent pas apparaître sur ces tableaux) devront être situés en dehors du temps scolaire obligatoire </t>
  </si>
  <si>
    <t xml:space="preserve">(24 heures) et positionnés avant ou après une demi-journée. Elles pourront être organisées sur les mêmes horaires que les activités périscolaires </t>
  </si>
  <si>
    <t>ou sur des horaires différents.</t>
  </si>
  <si>
    <t>LA PAUSE MERIDIENNE DOIT ETRE EGALE OU SUPERIEURE A 1 H 30</t>
  </si>
  <si>
    <t>(UN SEUL FICHIER EXCEL PAR ECOLE ET FAISANT ETAT D'UN SEUL PROJET)</t>
  </si>
  <si>
    <t>UAI</t>
  </si>
  <si>
    <r>
      <t xml:space="preserve">A retourner à l'IEN de circonscription </t>
    </r>
    <r>
      <rPr>
        <b/>
        <sz val="10"/>
        <rFont val="Arial"/>
        <family val="2"/>
      </rPr>
      <t>au plus tard le 17 janvier 2020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</si>
</sst>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:mm;@"/>
    <numFmt numFmtId="167" formatCode="[h]:m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166" fontId="0" fillId="33" borderId="14" xfId="0" applyNumberFormat="1" applyFill="1" applyBorder="1" applyAlignment="1">
      <alignment/>
    </xf>
    <xf numFmtId="20" fontId="0" fillId="34" borderId="14" xfId="0" applyNumberFormat="1" applyFill="1" applyBorder="1" applyAlignment="1">
      <alignment/>
    </xf>
    <xf numFmtId="167" fontId="0" fillId="34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6" fontId="0" fillId="35" borderId="14" xfId="0" applyNumberFormat="1" applyFill="1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4" fillId="0" borderId="0" xfId="0" applyFont="1" applyAlignment="1">
      <alignment/>
    </xf>
    <xf numFmtId="166" fontId="0" fillId="33" borderId="14" xfId="0" applyNumberForma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7" fillId="0" borderId="0" xfId="0" applyFont="1" applyAlignment="1">
      <alignment horizontal="centerContinuous"/>
    </xf>
    <xf numFmtId="0" fontId="0" fillId="36" borderId="14" xfId="0" applyFill="1" applyBorder="1" applyAlignment="1" applyProtection="1">
      <alignment horizontal="right"/>
      <protection locked="0"/>
    </xf>
    <xf numFmtId="0" fontId="0" fillId="36" borderId="14" xfId="0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16" xfId="0" applyFill="1" applyBorder="1" applyAlignment="1" applyProtection="1">
      <alignment horizontal="left" vertical="top"/>
      <protection/>
    </xf>
    <xf numFmtId="166" fontId="3" fillId="0" borderId="0" xfId="0" applyNumberFormat="1" applyFont="1" applyFill="1" applyAlignment="1" applyProtection="1">
      <alignment/>
      <protection/>
    </xf>
    <xf numFmtId="166" fontId="0" fillId="33" borderId="14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22" xfId="0" applyFont="1" applyBorder="1" applyAlignment="1">
      <alignment/>
    </xf>
    <xf numFmtId="0" fontId="10" fillId="37" borderId="14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7" fillId="39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36" borderId="14" xfId="0" applyFont="1" applyFill="1" applyBorder="1" applyAlignment="1" applyProtection="1">
      <alignment/>
      <protection locked="0"/>
    </xf>
    <xf numFmtId="0" fontId="8" fillId="0" borderId="18" xfId="0" applyFont="1" applyBorder="1" applyAlignment="1">
      <alignment horizontal="centerContinuous"/>
    </xf>
    <xf numFmtId="0" fontId="8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0" fillId="33" borderId="0" xfId="0" applyFill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0" fontId="0" fillId="33" borderId="23" xfId="0" applyFill="1" applyBorder="1" applyAlignment="1" applyProtection="1">
      <alignment horizontal="left" vertical="top" wrapText="1"/>
      <protection locked="0"/>
    </xf>
    <xf numFmtId="0" fontId="0" fillId="33" borderId="21" xfId="0" applyFill="1" applyBorder="1" applyAlignment="1" applyProtection="1">
      <alignment horizontal="left" vertical="top" wrapText="1"/>
      <protection locked="0"/>
    </xf>
    <xf numFmtId="0" fontId="0" fillId="33" borderId="24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22" xfId="0" applyFill="1" applyBorder="1" applyAlignment="1" applyProtection="1">
      <alignment horizontal="left" vertical="top" wrapText="1"/>
      <protection locked="0"/>
    </xf>
    <xf numFmtId="0" fontId="0" fillId="33" borderId="25" xfId="0" applyFill="1" applyBorder="1" applyAlignment="1" applyProtection="1">
      <alignment horizontal="left" vertical="top" wrapText="1"/>
      <protection locked="0"/>
    </xf>
    <xf numFmtId="0" fontId="0" fillId="33" borderId="26" xfId="0" applyFill="1" applyBorder="1" applyAlignment="1" applyProtection="1">
      <alignment horizontal="left" vertical="top" wrapText="1"/>
      <protection locked="0"/>
    </xf>
    <xf numFmtId="0" fontId="0" fillId="36" borderId="17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6" borderId="15" xfId="0" applyFill="1" applyBorder="1" applyAlignment="1" applyProtection="1">
      <alignment horizontal="left" vertical="top"/>
      <protection locked="0"/>
    </xf>
    <xf numFmtId="0" fontId="0" fillId="36" borderId="0" xfId="0" applyFill="1" applyAlignment="1" applyProtection="1">
      <alignment horizontal="left" vertical="top"/>
      <protection locked="0"/>
    </xf>
    <xf numFmtId="0" fontId="0" fillId="36" borderId="16" xfId="0" applyFill="1" applyBorder="1" applyAlignment="1" applyProtection="1">
      <alignment horizontal="left" vertical="top"/>
      <protection locked="0"/>
    </xf>
    <xf numFmtId="0" fontId="0" fillId="36" borderId="22" xfId="0" applyFill="1" applyBorder="1" applyAlignment="1" applyProtection="1">
      <alignment horizontal="left" vertical="top"/>
      <protection locked="0"/>
    </xf>
    <xf numFmtId="0" fontId="0" fillId="36" borderId="25" xfId="0" applyFill="1" applyBorder="1" applyAlignment="1" applyProtection="1">
      <alignment horizontal="left" vertical="top"/>
      <protection locked="0"/>
    </xf>
    <xf numFmtId="0" fontId="0" fillId="36" borderId="26" xfId="0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/>
      <protection/>
    </xf>
    <xf numFmtId="0" fontId="0" fillId="36" borderId="0" xfId="0" applyFill="1" applyBorder="1" applyAlignment="1" applyProtection="1">
      <alignment horizontal="left" vertical="top"/>
      <protection locked="0"/>
    </xf>
    <xf numFmtId="0" fontId="0" fillId="3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19.140625" style="0" customWidth="1"/>
    <col min="2" max="2" width="23.421875" style="0" bestFit="1" customWidth="1"/>
    <col min="3" max="3" width="15.28125" style="0" bestFit="1" customWidth="1"/>
  </cols>
  <sheetData>
    <row r="1" spans="1:9" ht="21" thickBot="1">
      <c r="A1" s="50" t="s">
        <v>27</v>
      </c>
      <c r="B1" s="51"/>
      <c r="C1" s="51"/>
      <c r="D1" s="51"/>
      <c r="E1" s="51"/>
      <c r="F1" s="51"/>
      <c r="G1" s="51"/>
      <c r="H1" s="51"/>
      <c r="I1" s="52"/>
    </row>
    <row r="2" spans="1:9" ht="12.75">
      <c r="A2" s="42" t="s">
        <v>98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42" t="s">
        <v>96</v>
      </c>
      <c r="B3" s="30"/>
      <c r="C3" s="30"/>
      <c r="D3" s="30"/>
      <c r="E3" s="30"/>
      <c r="F3" s="30"/>
      <c r="G3" s="30"/>
      <c r="H3" s="30"/>
      <c r="I3" s="30"/>
    </row>
    <row r="5" spans="1:3" ht="12.75">
      <c r="A5" s="24" t="s">
        <v>32</v>
      </c>
      <c r="B5" s="68"/>
      <c r="C5" s="68"/>
    </row>
    <row r="7" spans="1:3" ht="12.75">
      <c r="A7" s="24" t="s">
        <v>17</v>
      </c>
      <c r="B7" s="68"/>
      <c r="C7" s="68"/>
    </row>
    <row r="8" spans="1:3" ht="12.75">
      <c r="A8" s="24" t="s">
        <v>16</v>
      </c>
      <c r="B8" s="53"/>
      <c r="C8" s="55"/>
    </row>
    <row r="10" ht="12.75">
      <c r="A10" s="27" t="s">
        <v>91</v>
      </c>
    </row>
    <row r="11" ht="12.75">
      <c r="A11" s="27"/>
    </row>
    <row r="12" ht="12.75">
      <c r="A12" s="27" t="s">
        <v>95</v>
      </c>
    </row>
    <row r="14" ht="12.75">
      <c r="A14" s="47" t="s">
        <v>92</v>
      </c>
    </row>
    <row r="15" ht="12.75">
      <c r="A15" s="47" t="s">
        <v>93</v>
      </c>
    </row>
    <row r="16" ht="12.75">
      <c r="A16" s="47" t="s">
        <v>94</v>
      </c>
    </row>
    <row r="18" spans="3:8" ht="12.75"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</row>
    <row r="19" spans="1:8" ht="12.75">
      <c r="A19" s="29" t="s">
        <v>8</v>
      </c>
      <c r="B19" s="12" t="s">
        <v>6</v>
      </c>
      <c r="C19" s="28"/>
      <c r="D19" s="28"/>
      <c r="E19" s="28"/>
      <c r="F19" s="28"/>
      <c r="G19" s="28"/>
      <c r="H19" s="28"/>
    </row>
    <row r="20" spans="1:8" ht="12.75">
      <c r="A20" s="3"/>
      <c r="B20" s="12" t="s">
        <v>7</v>
      </c>
      <c r="C20" s="28"/>
      <c r="D20" s="28"/>
      <c r="E20" s="28"/>
      <c r="F20" s="28"/>
      <c r="G20" s="28"/>
      <c r="H20" s="28"/>
    </row>
    <row r="21" spans="1:8" ht="12.75">
      <c r="A21" s="29" t="s">
        <v>9</v>
      </c>
      <c r="B21" s="12" t="s">
        <v>6</v>
      </c>
      <c r="C21" s="28"/>
      <c r="D21" s="28"/>
      <c r="E21" s="20"/>
      <c r="F21" s="28"/>
      <c r="G21" s="28"/>
      <c r="H21" s="20"/>
    </row>
    <row r="22" spans="1:8" ht="12.75">
      <c r="A22" s="3"/>
      <c r="B22" s="12" t="s">
        <v>7</v>
      </c>
      <c r="C22" s="28"/>
      <c r="D22" s="28"/>
      <c r="E22" s="20"/>
      <c r="F22" s="28"/>
      <c r="G22" s="28"/>
      <c r="H22" s="20"/>
    </row>
    <row r="23" spans="1:8" ht="12.75">
      <c r="A23" s="43" t="s">
        <v>34</v>
      </c>
      <c r="B23" s="13"/>
      <c r="C23" s="15">
        <f>C21-C20</f>
        <v>0</v>
      </c>
      <c r="D23" s="15">
        <f>D21-D20</f>
        <v>0</v>
      </c>
      <c r="E23" s="20"/>
      <c r="F23" s="15">
        <f>F21-F20</f>
        <v>0</v>
      </c>
      <c r="G23" s="15">
        <f>G21-G20</f>
        <v>0</v>
      </c>
      <c r="H23" s="20"/>
    </row>
    <row r="24" spans="1:8" ht="12.75">
      <c r="A24" s="12" t="s">
        <v>10</v>
      </c>
      <c r="B24" s="13"/>
      <c r="C24" s="15">
        <f aca="true" t="shared" si="0" ref="C24:H24">(C20-C19)+(C22-C21)</f>
        <v>0</v>
      </c>
      <c r="D24" s="15">
        <f t="shared" si="0"/>
        <v>0</v>
      </c>
      <c r="E24" s="15">
        <f t="shared" si="0"/>
        <v>0</v>
      </c>
      <c r="F24" s="15">
        <f t="shared" si="0"/>
        <v>0</v>
      </c>
      <c r="G24" s="15">
        <f t="shared" si="0"/>
        <v>0</v>
      </c>
      <c r="H24" s="15">
        <f t="shared" si="0"/>
        <v>0</v>
      </c>
    </row>
    <row r="25" spans="1:7" ht="12.75">
      <c r="A25" s="12" t="s">
        <v>11</v>
      </c>
      <c r="B25" s="13"/>
      <c r="C25" s="16">
        <f>C24+D24+E24+F24+G24+H24</f>
        <v>0</v>
      </c>
      <c r="D25" s="1"/>
      <c r="E25" s="1"/>
      <c r="F25" s="1"/>
      <c r="G25" s="1"/>
    </row>
    <row r="26" spans="1:3" s="19" customFormat="1" ht="12.75">
      <c r="A26" s="17"/>
      <c r="B26" s="17"/>
      <c r="C26" s="18"/>
    </row>
    <row r="27" spans="1:2" ht="12.75">
      <c r="A27" s="24" t="s">
        <v>31</v>
      </c>
      <c r="B27" s="24"/>
    </row>
    <row r="28" spans="1:9" ht="12.75">
      <c r="A28" s="56"/>
      <c r="B28" s="57"/>
      <c r="C28" s="58"/>
      <c r="D28" s="26" t="s">
        <v>14</v>
      </c>
      <c r="E28" s="5"/>
      <c r="F28" s="25"/>
      <c r="G28" s="5"/>
      <c r="H28" s="5"/>
      <c r="I28" s="6"/>
    </row>
    <row r="29" spans="1:9" ht="12.75">
      <c r="A29" s="59"/>
      <c r="B29" s="60"/>
      <c r="C29" s="61"/>
      <c r="D29" s="7" t="s">
        <v>23</v>
      </c>
      <c r="E29" s="34"/>
      <c r="F29" s="4"/>
      <c r="H29" s="31"/>
      <c r="I29" s="32"/>
    </row>
    <row r="30" spans="1:3" ht="12.75">
      <c r="A30" s="59"/>
      <c r="B30" s="60"/>
      <c r="C30" s="61"/>
    </row>
    <row r="31" spans="1:9" ht="12.75">
      <c r="A31" s="59"/>
      <c r="B31" s="60"/>
      <c r="C31" s="61"/>
      <c r="D31" s="65" t="s">
        <v>12</v>
      </c>
      <c r="E31" s="66"/>
      <c r="F31" s="66"/>
      <c r="G31" s="66"/>
      <c r="H31" s="66"/>
      <c r="I31" s="67"/>
    </row>
    <row r="32" spans="1:9" ht="12.75">
      <c r="A32" s="59"/>
      <c r="B32" s="60"/>
      <c r="C32" s="61"/>
      <c r="D32" s="9"/>
      <c r="E32" s="10"/>
      <c r="F32" s="10"/>
      <c r="G32" s="10"/>
      <c r="H32" s="10"/>
      <c r="I32" s="11"/>
    </row>
    <row r="33" spans="1:9" ht="12.75">
      <c r="A33" s="59"/>
      <c r="B33" s="60"/>
      <c r="C33" s="61"/>
      <c r="D33" s="7" t="s">
        <v>13</v>
      </c>
      <c r="E33" s="35"/>
      <c r="F33" s="10"/>
      <c r="G33" s="10"/>
      <c r="H33" s="10"/>
      <c r="I33" s="11"/>
    </row>
    <row r="34" spans="1:9" ht="12.75">
      <c r="A34" s="59"/>
      <c r="B34" s="60"/>
      <c r="C34" s="61"/>
      <c r="D34" s="69" t="s">
        <v>26</v>
      </c>
      <c r="E34" s="70"/>
      <c r="F34" s="70"/>
      <c r="G34" s="70"/>
      <c r="H34" s="70"/>
      <c r="I34" s="71"/>
    </row>
    <row r="35" spans="1:9" ht="12.75">
      <c r="A35" s="59"/>
      <c r="B35" s="60"/>
      <c r="C35" s="61"/>
      <c r="D35" s="69"/>
      <c r="E35" s="70"/>
      <c r="F35" s="70"/>
      <c r="G35" s="70"/>
      <c r="H35" s="70"/>
      <c r="I35" s="71"/>
    </row>
    <row r="36" spans="1:9" ht="12.75">
      <c r="A36" s="59"/>
      <c r="B36" s="60"/>
      <c r="C36" s="61"/>
      <c r="D36" s="69"/>
      <c r="E36" s="70"/>
      <c r="F36" s="70"/>
      <c r="G36" s="70"/>
      <c r="H36" s="70"/>
      <c r="I36" s="71"/>
    </row>
    <row r="37" spans="1:9" ht="12.75">
      <c r="A37" s="59"/>
      <c r="B37" s="60"/>
      <c r="C37" s="61"/>
      <c r="D37" s="69"/>
      <c r="E37" s="70"/>
      <c r="F37" s="70"/>
      <c r="G37" s="70"/>
      <c r="H37" s="70"/>
      <c r="I37" s="71"/>
    </row>
    <row r="38" spans="1:9" ht="12.75">
      <c r="A38" s="62"/>
      <c r="B38" s="63"/>
      <c r="C38" s="64"/>
      <c r="D38" s="72"/>
      <c r="E38" s="73"/>
      <c r="F38" s="73"/>
      <c r="G38" s="73"/>
      <c r="H38" s="73"/>
      <c r="I38" s="74"/>
    </row>
    <row r="39" ht="13.5" thickBot="1"/>
    <row r="40" spans="1:9" ht="21" thickBot="1">
      <c r="A40" s="50" t="s">
        <v>28</v>
      </c>
      <c r="B40" s="51"/>
      <c r="C40" s="51"/>
      <c r="D40" s="51"/>
      <c r="E40" s="51"/>
      <c r="F40" s="51"/>
      <c r="G40" s="51"/>
      <c r="H40" s="51"/>
      <c r="I40" s="52"/>
    </row>
    <row r="41" spans="1:9" ht="15.75">
      <c r="A41" s="41" t="s">
        <v>29</v>
      </c>
      <c r="B41" s="30"/>
      <c r="C41" s="30"/>
      <c r="D41" s="30"/>
      <c r="E41" s="30"/>
      <c r="F41" s="30"/>
      <c r="G41" s="30"/>
      <c r="H41" s="30"/>
      <c r="I41" s="30"/>
    </row>
    <row r="44" spans="1:3" ht="12.75">
      <c r="A44" s="24" t="s">
        <v>32</v>
      </c>
      <c r="B44" s="75">
        <f>B5</f>
        <v>0</v>
      </c>
      <c r="C44" s="75"/>
    </row>
    <row r="45" spans="1:3" ht="12.75">
      <c r="A45" s="24" t="s">
        <v>33</v>
      </c>
      <c r="B45" s="40"/>
      <c r="C45" s="36"/>
    </row>
    <row r="46" spans="2:3" ht="12.75">
      <c r="B46" s="19"/>
      <c r="C46" s="19"/>
    </row>
    <row r="47" spans="1:3" ht="12.75">
      <c r="A47" s="24" t="s">
        <v>17</v>
      </c>
      <c r="B47" s="75">
        <f>B7</f>
        <v>0</v>
      </c>
      <c r="C47" s="75"/>
    </row>
    <row r="48" spans="1:3" ht="12.75">
      <c r="A48" s="24" t="s">
        <v>16</v>
      </c>
      <c r="B48" s="75">
        <f>B8</f>
        <v>0</v>
      </c>
      <c r="C48" s="75"/>
    </row>
    <row r="50" ht="12.75">
      <c r="A50" s="27" t="s">
        <v>91</v>
      </c>
    </row>
    <row r="51" ht="12.75">
      <c r="A51" s="27"/>
    </row>
    <row r="52" ht="12.75">
      <c r="A52" s="27" t="s">
        <v>95</v>
      </c>
    </row>
    <row r="54" ht="12.75">
      <c r="A54" s="47" t="s">
        <v>92</v>
      </c>
    </row>
    <row r="55" ht="12.75">
      <c r="A55" s="47" t="s">
        <v>93</v>
      </c>
    </row>
    <row r="56" ht="12.75">
      <c r="A56" s="47" t="s">
        <v>94</v>
      </c>
    </row>
    <row r="58" spans="3:8" ht="12.75">
      <c r="C58" s="8" t="s">
        <v>0</v>
      </c>
      <c r="D58" s="8" t="s">
        <v>1</v>
      </c>
      <c r="E58" s="8" t="s">
        <v>2</v>
      </c>
      <c r="F58" s="8" t="s">
        <v>3</v>
      </c>
      <c r="G58" s="8" t="s">
        <v>4</v>
      </c>
      <c r="H58" s="8" t="s">
        <v>5</v>
      </c>
    </row>
    <row r="59" spans="1:8" ht="12.75">
      <c r="A59" s="29" t="s">
        <v>8</v>
      </c>
      <c r="B59" s="12" t="s">
        <v>6</v>
      </c>
      <c r="C59" s="28"/>
      <c r="D59" s="28"/>
      <c r="E59" s="28"/>
      <c r="F59" s="28"/>
      <c r="G59" s="28"/>
      <c r="H59" s="28"/>
    </row>
    <row r="60" spans="1:8" ht="12.75">
      <c r="A60" s="3"/>
      <c r="B60" s="12" t="s">
        <v>7</v>
      </c>
      <c r="C60" s="28"/>
      <c r="D60" s="28"/>
      <c r="E60" s="28"/>
      <c r="F60" s="28"/>
      <c r="G60" s="28"/>
      <c r="H60" s="28"/>
    </row>
    <row r="61" spans="1:8" ht="12.75">
      <c r="A61" s="29" t="s">
        <v>9</v>
      </c>
      <c r="B61" s="12" t="s">
        <v>6</v>
      </c>
      <c r="C61" s="28"/>
      <c r="D61" s="28"/>
      <c r="E61" s="20"/>
      <c r="F61" s="28"/>
      <c r="G61" s="28"/>
      <c r="H61" s="20"/>
    </row>
    <row r="62" spans="1:8" ht="12.75">
      <c r="A62" s="3"/>
      <c r="B62" s="12" t="s">
        <v>7</v>
      </c>
      <c r="C62" s="28"/>
      <c r="D62" s="28"/>
      <c r="E62" s="20"/>
      <c r="F62" s="28"/>
      <c r="G62" s="28"/>
      <c r="H62" s="20"/>
    </row>
    <row r="63" spans="1:8" ht="12.75">
      <c r="A63" s="43" t="s">
        <v>34</v>
      </c>
      <c r="B63" s="13"/>
      <c r="C63" s="15">
        <f>C61-C60</f>
        <v>0</v>
      </c>
      <c r="D63" s="15">
        <f>D61-D60</f>
        <v>0</v>
      </c>
      <c r="E63" s="20"/>
      <c r="F63" s="15">
        <f>F61-F60</f>
        <v>0</v>
      </c>
      <c r="G63" s="15">
        <f>G61-G60</f>
        <v>0</v>
      </c>
      <c r="H63" s="20"/>
    </row>
    <row r="64" spans="1:8" ht="12.75">
      <c r="A64" s="12" t="s">
        <v>10</v>
      </c>
      <c r="B64" s="13"/>
      <c r="C64" s="15">
        <f aca="true" t="shared" si="1" ref="C64:H64">(C60-C59)+(C62-C61)</f>
        <v>0</v>
      </c>
      <c r="D64" s="15">
        <f t="shared" si="1"/>
        <v>0</v>
      </c>
      <c r="E64" s="15">
        <f t="shared" si="1"/>
        <v>0</v>
      </c>
      <c r="F64" s="15">
        <f t="shared" si="1"/>
        <v>0</v>
      </c>
      <c r="G64" s="15">
        <f t="shared" si="1"/>
        <v>0</v>
      </c>
      <c r="H64" s="15">
        <f t="shared" si="1"/>
        <v>0</v>
      </c>
    </row>
    <row r="65" spans="1:7" ht="12.75">
      <c r="A65" s="12" t="s">
        <v>11</v>
      </c>
      <c r="B65" s="13"/>
      <c r="C65" s="16">
        <f>C64+D64+E64+F64+G64+H64</f>
        <v>0</v>
      </c>
      <c r="D65" s="1"/>
      <c r="E65" s="1"/>
      <c r="F65" s="1"/>
      <c r="G65" s="1"/>
    </row>
    <row r="66" spans="1:9" ht="12.75">
      <c r="A66" s="17"/>
      <c r="B66" s="17"/>
      <c r="C66" s="18"/>
      <c r="D66" s="19"/>
      <c r="E66" s="19"/>
      <c r="F66" s="19"/>
      <c r="G66" s="19"/>
      <c r="H66" s="19"/>
      <c r="I66" s="19"/>
    </row>
    <row r="67" spans="1:3" ht="12.75">
      <c r="A67" s="48"/>
      <c r="B67" s="48"/>
      <c r="C67" s="10"/>
    </row>
    <row r="68" spans="1:9" ht="12.75">
      <c r="A68" s="37"/>
      <c r="B68" s="37"/>
      <c r="C68" s="38"/>
      <c r="D68" s="26" t="s">
        <v>14</v>
      </c>
      <c r="E68" s="5"/>
      <c r="F68" s="25"/>
      <c r="G68" s="5"/>
      <c r="H68" s="5"/>
      <c r="I68" s="6"/>
    </row>
    <row r="69" spans="1:9" ht="12.75">
      <c r="A69" s="37"/>
      <c r="B69" s="37"/>
      <c r="C69" s="38"/>
      <c r="D69" s="7" t="s">
        <v>23</v>
      </c>
      <c r="E69" s="34"/>
      <c r="F69" s="4"/>
      <c r="H69" s="31"/>
      <c r="I69" s="32"/>
    </row>
    <row r="70" spans="1:3" ht="12.75">
      <c r="A70" s="37"/>
      <c r="B70" s="37"/>
      <c r="C70" s="38"/>
    </row>
    <row r="71" spans="1:9" ht="12.75">
      <c r="A71" s="37"/>
      <c r="B71" s="37"/>
      <c r="C71" s="38"/>
      <c r="D71" s="65" t="s">
        <v>12</v>
      </c>
      <c r="E71" s="66"/>
      <c r="F71" s="66"/>
      <c r="G71" s="66"/>
      <c r="H71" s="66"/>
      <c r="I71" s="67"/>
    </row>
    <row r="72" spans="1:9" ht="12.75">
      <c r="A72" s="37"/>
      <c r="B72" s="37"/>
      <c r="C72" s="38"/>
      <c r="D72" s="9"/>
      <c r="E72" s="10"/>
      <c r="F72" s="10"/>
      <c r="G72" s="10"/>
      <c r="H72" s="10"/>
      <c r="I72" s="11"/>
    </row>
    <row r="73" spans="1:9" ht="12.75">
      <c r="A73" s="37"/>
      <c r="B73" s="37"/>
      <c r="C73" s="38"/>
      <c r="D73" s="7" t="s">
        <v>13</v>
      </c>
      <c r="E73" s="49"/>
      <c r="F73" s="10"/>
      <c r="G73" s="10"/>
      <c r="H73" s="10"/>
      <c r="I73" s="11"/>
    </row>
    <row r="74" spans="1:9" ht="12.75">
      <c r="A74" s="37"/>
      <c r="B74" s="37"/>
      <c r="C74" s="38"/>
      <c r="D74" s="69" t="s">
        <v>26</v>
      </c>
      <c r="E74" s="70"/>
      <c r="F74" s="70"/>
      <c r="G74" s="70"/>
      <c r="H74" s="70"/>
      <c r="I74" s="71"/>
    </row>
    <row r="75" spans="1:9" ht="12.75">
      <c r="A75" s="37"/>
      <c r="B75" s="37"/>
      <c r="C75" s="38"/>
      <c r="D75" s="69"/>
      <c r="E75" s="70"/>
      <c r="F75" s="70"/>
      <c r="G75" s="70"/>
      <c r="H75" s="70"/>
      <c r="I75" s="71"/>
    </row>
    <row r="76" spans="1:9" ht="12.75">
      <c r="A76" s="37"/>
      <c r="B76" s="37"/>
      <c r="C76" s="38"/>
      <c r="D76" s="69"/>
      <c r="E76" s="70"/>
      <c r="F76" s="70"/>
      <c r="G76" s="70"/>
      <c r="H76" s="70"/>
      <c r="I76" s="71"/>
    </row>
    <row r="77" spans="1:9" ht="12.75">
      <c r="A77" s="37"/>
      <c r="B77" s="37"/>
      <c r="C77" s="38"/>
      <c r="D77" s="69"/>
      <c r="E77" s="70"/>
      <c r="F77" s="70"/>
      <c r="G77" s="70"/>
      <c r="H77" s="70"/>
      <c r="I77" s="71"/>
    </row>
    <row r="78" spans="1:9" ht="12.75">
      <c r="A78" s="37"/>
      <c r="B78" s="37"/>
      <c r="C78" s="38"/>
      <c r="D78" s="72"/>
      <c r="E78" s="73"/>
      <c r="F78" s="73"/>
      <c r="G78" s="73"/>
      <c r="H78" s="73"/>
      <c r="I78" s="74"/>
    </row>
    <row r="79" ht="13.5" thickBot="1"/>
    <row r="80" spans="1:9" ht="21" thickBot="1">
      <c r="A80" s="50" t="s">
        <v>30</v>
      </c>
      <c r="B80" s="51"/>
      <c r="C80" s="51"/>
      <c r="D80" s="51"/>
      <c r="E80" s="51"/>
      <c r="F80" s="51"/>
      <c r="G80" s="51"/>
      <c r="H80" s="51"/>
      <c r="I80" s="52"/>
    </row>
    <row r="81" spans="1:9" ht="12.75">
      <c r="A81" s="33"/>
      <c r="B81" s="30"/>
      <c r="C81" s="30"/>
      <c r="D81" s="30"/>
      <c r="E81" s="30"/>
      <c r="F81" s="30"/>
      <c r="G81" s="30"/>
      <c r="H81" s="30"/>
      <c r="I81" s="30"/>
    </row>
    <row r="84" spans="1:3" ht="12.75">
      <c r="A84" s="24" t="s">
        <v>32</v>
      </c>
      <c r="B84" s="75">
        <f>B44</f>
        <v>0</v>
      </c>
      <c r="C84" s="75"/>
    </row>
    <row r="85" spans="1:3" ht="12.75">
      <c r="A85" s="24" t="s">
        <v>33</v>
      </c>
      <c r="B85" s="39">
        <f>B45</f>
        <v>0</v>
      </c>
      <c r="C85" s="36"/>
    </row>
    <row r="86" spans="2:3" ht="12.75">
      <c r="B86" s="19"/>
      <c r="C86" s="19"/>
    </row>
    <row r="87" spans="1:3" ht="12.75">
      <c r="A87" s="24" t="s">
        <v>17</v>
      </c>
      <c r="B87" s="75">
        <f>B7</f>
        <v>0</v>
      </c>
      <c r="C87" s="75"/>
    </row>
    <row r="88" spans="1:3" ht="12.75">
      <c r="A88" s="24" t="s">
        <v>16</v>
      </c>
      <c r="B88" s="75">
        <f>B48</f>
        <v>0</v>
      </c>
      <c r="C88" s="75"/>
    </row>
    <row r="90" ht="12.75">
      <c r="A90" s="27" t="s">
        <v>91</v>
      </c>
    </row>
    <row r="91" ht="12.75">
      <c r="A91" s="27"/>
    </row>
    <row r="92" ht="12.75">
      <c r="A92" s="27" t="s">
        <v>95</v>
      </c>
    </row>
    <row r="94" ht="12.75">
      <c r="A94" s="47" t="s">
        <v>92</v>
      </c>
    </row>
    <row r="95" ht="12.75">
      <c r="A95" s="47" t="s">
        <v>93</v>
      </c>
    </row>
    <row r="96" ht="12.75">
      <c r="A96" s="47" t="s">
        <v>94</v>
      </c>
    </row>
    <row r="98" spans="3:8" ht="12.75">
      <c r="C98" s="8" t="s">
        <v>0</v>
      </c>
      <c r="D98" s="8" t="s">
        <v>1</v>
      </c>
      <c r="E98" s="8" t="s">
        <v>2</v>
      </c>
      <c r="F98" s="8" t="s">
        <v>3</v>
      </c>
      <c r="G98" s="8" t="s">
        <v>4</v>
      </c>
      <c r="H98" s="8" t="s">
        <v>5</v>
      </c>
    </row>
    <row r="99" spans="1:8" ht="12.75">
      <c r="A99" s="29" t="s">
        <v>8</v>
      </c>
      <c r="B99" s="12" t="s">
        <v>6</v>
      </c>
      <c r="C99" s="28"/>
      <c r="D99" s="28"/>
      <c r="E99" s="28"/>
      <c r="F99" s="28"/>
      <c r="G99" s="28"/>
      <c r="H99" s="28"/>
    </row>
    <row r="100" spans="1:8" ht="12.75">
      <c r="A100" s="3"/>
      <c r="B100" s="12" t="s">
        <v>7</v>
      </c>
      <c r="C100" s="28"/>
      <c r="D100" s="28"/>
      <c r="E100" s="28"/>
      <c r="F100" s="28"/>
      <c r="G100" s="28"/>
      <c r="H100" s="28"/>
    </row>
    <row r="101" spans="1:8" ht="12.75">
      <c r="A101" s="29" t="s">
        <v>9</v>
      </c>
      <c r="B101" s="12" t="s">
        <v>6</v>
      </c>
      <c r="C101" s="28"/>
      <c r="D101" s="28"/>
      <c r="E101" s="20"/>
      <c r="F101" s="28"/>
      <c r="G101" s="28"/>
      <c r="H101" s="20"/>
    </row>
    <row r="102" spans="1:8" ht="12.75">
      <c r="A102" s="3"/>
      <c r="B102" s="12" t="s">
        <v>7</v>
      </c>
      <c r="C102" s="28"/>
      <c r="D102" s="28"/>
      <c r="E102" s="20"/>
      <c r="F102" s="28"/>
      <c r="G102" s="28"/>
      <c r="H102" s="20"/>
    </row>
    <row r="103" spans="1:8" ht="12.75">
      <c r="A103" s="43" t="s">
        <v>34</v>
      </c>
      <c r="B103" s="13"/>
      <c r="C103" s="15">
        <f>C101-C100</f>
        <v>0</v>
      </c>
      <c r="D103" s="15">
        <f>D101-D100</f>
        <v>0</v>
      </c>
      <c r="E103" s="20"/>
      <c r="F103" s="15">
        <f>F101-F100</f>
        <v>0</v>
      </c>
      <c r="G103" s="15">
        <f>G101-G100</f>
        <v>0</v>
      </c>
      <c r="H103" s="20"/>
    </row>
    <row r="104" spans="1:8" ht="12.75">
      <c r="A104" s="12" t="s">
        <v>10</v>
      </c>
      <c r="B104" s="13"/>
      <c r="C104" s="15">
        <f aca="true" t="shared" si="2" ref="C104:H104">(C100-C99)+(C102-C101)</f>
        <v>0</v>
      </c>
      <c r="D104" s="15">
        <f t="shared" si="2"/>
        <v>0</v>
      </c>
      <c r="E104" s="15">
        <f t="shared" si="2"/>
        <v>0</v>
      </c>
      <c r="F104" s="15">
        <f t="shared" si="2"/>
        <v>0</v>
      </c>
      <c r="G104" s="15">
        <f t="shared" si="2"/>
        <v>0</v>
      </c>
      <c r="H104" s="15">
        <f t="shared" si="2"/>
        <v>0</v>
      </c>
    </row>
    <row r="105" spans="1:7" ht="12.75">
      <c r="A105" s="12" t="s">
        <v>11</v>
      </c>
      <c r="B105" s="13"/>
      <c r="C105" s="16">
        <f>C104+D104+E104+F104+G104+H104</f>
        <v>0</v>
      </c>
      <c r="D105" s="1"/>
      <c r="E105" s="1"/>
      <c r="F105" s="1"/>
      <c r="G105" s="1"/>
    </row>
    <row r="106" spans="1:9" ht="12.75">
      <c r="A106" s="17"/>
      <c r="B106" s="17"/>
      <c r="C106" s="18"/>
      <c r="D106" s="19"/>
      <c r="E106" s="19"/>
      <c r="F106" s="19"/>
      <c r="G106" s="19"/>
      <c r="H106" s="19"/>
      <c r="I106" s="19"/>
    </row>
    <row r="107" spans="1:3" ht="12.75">
      <c r="A107" s="48"/>
      <c r="B107" s="48"/>
      <c r="C107" s="10"/>
    </row>
    <row r="108" spans="1:3" ht="12.75">
      <c r="A108" s="37"/>
      <c r="B108" s="37"/>
      <c r="C108" s="37"/>
    </row>
    <row r="109" spans="1:3" ht="12.75">
      <c r="A109" s="37"/>
      <c r="B109" s="37"/>
      <c r="C109" s="37"/>
    </row>
    <row r="110" spans="1:3" ht="12.75">
      <c r="A110" s="37"/>
      <c r="B110" s="37"/>
      <c r="C110" s="37"/>
    </row>
    <row r="111" spans="1:9" ht="12.75">
      <c r="A111" s="37"/>
      <c r="B111" s="37"/>
      <c r="C111" s="37"/>
      <c r="D111" s="65" t="s">
        <v>12</v>
      </c>
      <c r="E111" s="66"/>
      <c r="F111" s="66"/>
      <c r="G111" s="66"/>
      <c r="H111" s="66"/>
      <c r="I111" s="67"/>
    </row>
    <row r="112" spans="1:9" ht="12.75">
      <c r="A112" s="37"/>
      <c r="B112" s="37"/>
      <c r="C112" s="37"/>
      <c r="D112" s="9"/>
      <c r="E112" s="10"/>
      <c r="F112" s="10"/>
      <c r="G112" s="10"/>
      <c r="H112" s="10"/>
      <c r="I112" s="11"/>
    </row>
    <row r="113" spans="1:9" ht="12.75">
      <c r="A113" s="37"/>
      <c r="B113" s="37"/>
      <c r="C113" s="37"/>
      <c r="D113" s="7" t="s">
        <v>13</v>
      </c>
      <c r="E113" s="35"/>
      <c r="F113" s="10"/>
      <c r="G113" s="10"/>
      <c r="H113" s="10"/>
      <c r="I113" s="11"/>
    </row>
    <row r="114" spans="1:9" ht="12.75">
      <c r="A114" s="37"/>
      <c r="B114" s="37"/>
      <c r="C114" s="37"/>
      <c r="D114" s="69" t="s">
        <v>26</v>
      </c>
      <c r="E114" s="76"/>
      <c r="F114" s="76"/>
      <c r="G114" s="76"/>
      <c r="H114" s="76"/>
      <c r="I114" s="71"/>
    </row>
    <row r="115" spans="1:9" ht="12.75">
      <c r="A115" s="37"/>
      <c r="B115" s="37"/>
      <c r="C115" s="37"/>
      <c r="D115" s="69"/>
      <c r="E115" s="76"/>
      <c r="F115" s="76"/>
      <c r="G115" s="76"/>
      <c r="H115" s="76"/>
      <c r="I115" s="71"/>
    </row>
    <row r="116" spans="1:9" ht="12.75">
      <c r="A116" s="37"/>
      <c r="B116" s="37"/>
      <c r="C116" s="37"/>
      <c r="D116" s="69"/>
      <c r="E116" s="76"/>
      <c r="F116" s="76"/>
      <c r="G116" s="76"/>
      <c r="H116" s="76"/>
      <c r="I116" s="71"/>
    </row>
    <row r="117" spans="1:9" ht="12.75">
      <c r="A117" s="37"/>
      <c r="B117" s="37"/>
      <c r="C117" s="37"/>
      <c r="D117" s="69"/>
      <c r="E117" s="76"/>
      <c r="F117" s="76"/>
      <c r="G117" s="76"/>
      <c r="H117" s="76"/>
      <c r="I117" s="71"/>
    </row>
    <row r="118" spans="1:9" ht="12.75">
      <c r="A118" s="37"/>
      <c r="B118" s="37"/>
      <c r="C118" s="37"/>
      <c r="D118" s="72"/>
      <c r="E118" s="73"/>
      <c r="F118" s="73"/>
      <c r="G118" s="73"/>
      <c r="H118" s="73"/>
      <c r="I118" s="74"/>
    </row>
  </sheetData>
  <sheetProtection password="C19F" sheet="1" selectLockedCells="1"/>
  <mergeCells count="15">
    <mergeCell ref="B88:C88"/>
    <mergeCell ref="D111:I111"/>
    <mergeCell ref="D114:I118"/>
    <mergeCell ref="B44:C44"/>
    <mergeCell ref="B47:C47"/>
    <mergeCell ref="B48:C48"/>
    <mergeCell ref="D71:I71"/>
    <mergeCell ref="D74:I78"/>
    <mergeCell ref="B84:C84"/>
    <mergeCell ref="A28:C38"/>
    <mergeCell ref="D31:I31"/>
    <mergeCell ref="B5:C5"/>
    <mergeCell ref="B7:C7"/>
    <mergeCell ref="D34:I38"/>
    <mergeCell ref="B87:C87"/>
  </mergeCells>
  <dataValidations count="4">
    <dataValidation type="textLength" allowBlank="1" showInputMessage="1" showErrorMessage="1" sqref="A108:C118 A28:C38 A68:C78">
      <formula1>0</formula1>
      <formula2>600</formula2>
    </dataValidation>
    <dataValidation type="time" allowBlank="1" showInputMessage="1" showErrorMessage="1" sqref="C99:H103 C19:H23 C59:H63">
      <formula1>0</formula1>
      <formula2>0.9583217592592592</formula2>
    </dataValidation>
    <dataValidation type="list" allowBlank="1" showInputMessage="1" showErrorMessage="1" sqref="E69 E29">
      <formula1>avis</formula1>
    </dataValidation>
    <dataValidation type="textLength" allowBlank="1" showInputMessage="1" showErrorMessage="1" sqref="B8:C8">
      <formula1>8</formula1>
      <formula2>8</formula2>
    </dataValidation>
  </dataValidations>
  <printOptions/>
  <pageMargins left="0.7874015748031497" right="0.7874015748031497" top="0.5905511811023623" bottom="0.4330708661417323" header="0.1968503937007874" footer="0.15748031496062992"/>
  <pageSetup horizontalDpi="600" verticalDpi="600" orientation="landscape" paperSize="9" r:id="rId3"/>
  <headerFooter alignWithMargins="0">
    <oddHeader>&amp;CPROPOSITION DE GRILLE HEBDOMADAIRE 2016-2019</oddHeader>
    <oddFooter>&amp;R&amp;P/&amp;N</oddFooter>
  </headerFooter>
  <rowBreaks count="2" manualBreakCount="2">
    <brk id="39" max="255" man="1"/>
    <brk id="7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22" sqref="C22:H22"/>
    </sheetView>
  </sheetViews>
  <sheetFormatPr defaultColWidth="11.421875" defaultRowHeight="12.75"/>
  <cols>
    <col min="1" max="1" width="17.7109375" style="0" customWidth="1"/>
    <col min="2" max="2" width="23.421875" style="0" bestFit="1" customWidth="1"/>
    <col min="3" max="3" width="15.28125" style="0" bestFit="1" customWidth="1"/>
  </cols>
  <sheetData>
    <row r="1" spans="1:9" ht="13.5" thickBot="1">
      <c r="A1" s="21" t="s">
        <v>18</v>
      </c>
      <c r="B1" s="22"/>
      <c r="C1" s="22"/>
      <c r="D1" s="22"/>
      <c r="E1" s="22"/>
      <c r="F1" s="22"/>
      <c r="G1" s="22"/>
      <c r="H1" s="22"/>
      <c r="I1" s="23"/>
    </row>
    <row r="5" spans="1:3" ht="12.75">
      <c r="A5" s="24" t="s">
        <v>15</v>
      </c>
      <c r="B5" s="77"/>
      <c r="C5" s="77"/>
    </row>
    <row r="7" spans="1:3" ht="12.75">
      <c r="A7" s="24" t="s">
        <v>17</v>
      </c>
      <c r="B7" s="77"/>
      <c r="C7" s="77"/>
    </row>
    <row r="8" spans="1:3" ht="12.75">
      <c r="A8" s="24" t="s">
        <v>16</v>
      </c>
      <c r="B8" s="77"/>
      <c r="C8" s="77"/>
    </row>
    <row r="10" ht="12.75">
      <c r="A10" s="27" t="s">
        <v>19</v>
      </c>
    </row>
    <row r="11" ht="12.75">
      <c r="A11" s="27"/>
    </row>
    <row r="12" ht="12.75">
      <c r="A12" s="27" t="s">
        <v>22</v>
      </c>
    </row>
    <row r="13" ht="12.75">
      <c r="A13" s="27" t="s">
        <v>20</v>
      </c>
    </row>
    <row r="14" ht="12.75">
      <c r="A14" s="27" t="s">
        <v>21</v>
      </c>
    </row>
    <row r="16" spans="3:8" ht="12.75">
      <c r="C16" s="8" t="s">
        <v>0</v>
      </c>
      <c r="D16" s="8" t="s">
        <v>1</v>
      </c>
      <c r="E16" s="8" t="s">
        <v>2</v>
      </c>
      <c r="F16" s="8" t="s">
        <v>3</v>
      </c>
      <c r="G16" s="8" t="s">
        <v>4</v>
      </c>
      <c r="H16" s="8" t="s">
        <v>5</v>
      </c>
    </row>
    <row r="17" spans="1:8" ht="12.75">
      <c r="A17" s="2" t="s">
        <v>8</v>
      </c>
      <c r="B17" s="12" t="s">
        <v>6</v>
      </c>
      <c r="C17" s="14">
        <v>0.375</v>
      </c>
      <c r="D17" s="14">
        <v>0.375</v>
      </c>
      <c r="E17" s="14">
        <v>0.375</v>
      </c>
      <c r="F17" s="14">
        <v>0.375</v>
      </c>
      <c r="G17" s="14">
        <v>0.375</v>
      </c>
      <c r="H17" s="14"/>
    </row>
    <row r="18" spans="1:8" ht="12.75">
      <c r="A18" s="3"/>
      <c r="B18" s="12" t="s">
        <v>7</v>
      </c>
      <c r="C18" s="14">
        <v>0.5</v>
      </c>
      <c r="D18" s="14">
        <v>0.5</v>
      </c>
      <c r="E18" s="14">
        <v>0.5</v>
      </c>
      <c r="F18" s="14">
        <v>0.5</v>
      </c>
      <c r="G18" s="14">
        <v>0.5</v>
      </c>
      <c r="H18" s="14"/>
    </row>
    <row r="19" spans="1:8" ht="12.75">
      <c r="A19" s="2" t="s">
        <v>9</v>
      </c>
      <c r="B19" s="12" t="s">
        <v>6</v>
      </c>
      <c r="C19" s="14">
        <v>0.59375</v>
      </c>
      <c r="D19" s="14">
        <v>0.59375</v>
      </c>
      <c r="E19" s="20"/>
      <c r="F19" s="14">
        <v>0.59375</v>
      </c>
      <c r="G19" s="14">
        <v>0.59375</v>
      </c>
      <c r="H19" s="20"/>
    </row>
    <row r="20" spans="1:8" ht="12.75">
      <c r="A20" s="3"/>
      <c r="B20" s="12" t="s">
        <v>7</v>
      </c>
      <c r="C20" s="14">
        <v>0.6875</v>
      </c>
      <c r="D20" s="14">
        <v>0.6875</v>
      </c>
      <c r="E20" s="20"/>
      <c r="F20" s="14">
        <v>0.6875</v>
      </c>
      <c r="G20" s="14">
        <v>0.6875</v>
      </c>
      <c r="H20" s="20"/>
    </row>
    <row r="21" spans="1:8" ht="12.75">
      <c r="A21" s="43" t="s">
        <v>34</v>
      </c>
      <c r="B21" s="13"/>
      <c r="C21" s="15">
        <f>C19-C18</f>
        <v>0.09375</v>
      </c>
      <c r="D21" s="15">
        <f>D19-D18</f>
        <v>0.09375</v>
      </c>
      <c r="E21" s="20"/>
      <c r="F21" s="15">
        <f>F19-F18</f>
        <v>0.09375</v>
      </c>
      <c r="G21" s="15">
        <f>G19-G18</f>
        <v>0.09375</v>
      </c>
      <c r="H21" s="20"/>
    </row>
    <row r="22" spans="1:8" ht="12.75">
      <c r="A22" s="12" t="s">
        <v>10</v>
      </c>
      <c r="B22" s="13"/>
      <c r="C22" s="15">
        <f aca="true" t="shared" si="0" ref="C22:H22">(C18-C17)+(C20-C19)</f>
        <v>0.21875</v>
      </c>
      <c r="D22" s="15">
        <f t="shared" si="0"/>
        <v>0.21875</v>
      </c>
      <c r="E22" s="15">
        <f t="shared" si="0"/>
        <v>0.125</v>
      </c>
      <c r="F22" s="15">
        <f t="shared" si="0"/>
        <v>0.21875</v>
      </c>
      <c r="G22" s="15">
        <f t="shared" si="0"/>
        <v>0.21875</v>
      </c>
      <c r="H22" s="15">
        <f t="shared" si="0"/>
        <v>0</v>
      </c>
    </row>
    <row r="23" spans="1:7" ht="12.75">
      <c r="A23" s="12" t="s">
        <v>11</v>
      </c>
      <c r="B23" s="13"/>
      <c r="C23" s="16">
        <f>C22+D22+E22+F22+G22+H22</f>
        <v>1</v>
      </c>
      <c r="D23" s="1"/>
      <c r="E23" s="1"/>
      <c r="F23" s="1"/>
      <c r="G23" s="1"/>
    </row>
  </sheetData>
  <sheetProtection password="C19F" sheet="1" selectLockedCells="1"/>
  <mergeCells count="3">
    <mergeCell ref="B5:C5"/>
    <mergeCell ref="B7:C7"/>
    <mergeCell ref="B8:C8"/>
  </mergeCells>
  <dataValidations count="1">
    <dataValidation type="time" allowBlank="1" showInputMessage="1" showErrorMessage="1" sqref="C17:H21">
      <formula1>0</formula1>
      <formula2>0.9583217592592592</formula2>
    </dataValidation>
  </dataValidations>
  <printOptions/>
  <pageMargins left="0.787401575" right="0.787401575" top="0.62" bottom="0.53" header="0.36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"/>
  <sheetViews>
    <sheetView zoomScalePageLayoutView="0" workbookViewId="0" topLeftCell="A1">
      <selection activeCell="B9" sqref="B9"/>
    </sheetView>
  </sheetViews>
  <sheetFormatPr defaultColWidth="11.421875" defaultRowHeight="12.75"/>
  <sheetData>
    <row r="1" ht="12.75">
      <c r="B1" t="s">
        <v>24</v>
      </c>
    </row>
    <row r="2" ht="12.75">
      <c r="B2" t="s">
        <v>25</v>
      </c>
    </row>
    <row r="5" spans="1:57" ht="12.75">
      <c r="A5" t="s">
        <v>97</v>
      </c>
      <c r="B5" s="44" t="s">
        <v>35</v>
      </c>
      <c r="C5" s="44" t="s">
        <v>36</v>
      </c>
      <c r="D5" s="44" t="s">
        <v>37</v>
      </c>
      <c r="E5" s="44" t="s">
        <v>38</v>
      </c>
      <c r="F5" s="45" t="s">
        <v>39</v>
      </c>
      <c r="G5" s="45" t="s">
        <v>40</v>
      </c>
      <c r="H5" s="45" t="s">
        <v>41</v>
      </c>
      <c r="I5" s="45" t="s">
        <v>42</v>
      </c>
      <c r="J5" s="44" t="s">
        <v>43</v>
      </c>
      <c r="K5" s="44" t="s">
        <v>44</v>
      </c>
      <c r="L5" s="45" t="s">
        <v>45</v>
      </c>
      <c r="M5" s="45" t="s">
        <v>46</v>
      </c>
      <c r="N5" s="45" t="s">
        <v>47</v>
      </c>
      <c r="O5" s="45" t="s">
        <v>48</v>
      </c>
      <c r="P5" s="44" t="s">
        <v>49</v>
      </c>
      <c r="Q5" s="44" t="s">
        <v>50</v>
      </c>
      <c r="R5" s="44" t="s">
        <v>51</v>
      </c>
      <c r="S5" s="44" t="s">
        <v>52</v>
      </c>
      <c r="T5" s="46" t="s">
        <v>53</v>
      </c>
      <c r="U5" s="44" t="s">
        <v>54</v>
      </c>
      <c r="V5" s="44" t="s">
        <v>55</v>
      </c>
      <c r="W5" s="44" t="s">
        <v>56</v>
      </c>
      <c r="X5" s="44" t="s">
        <v>57</v>
      </c>
      <c r="Y5" s="45" t="s">
        <v>58</v>
      </c>
      <c r="Z5" s="45" t="s">
        <v>59</v>
      </c>
      <c r="AA5" s="45" t="s">
        <v>60</v>
      </c>
      <c r="AB5" s="45" t="s">
        <v>61</v>
      </c>
      <c r="AC5" s="44" t="s">
        <v>62</v>
      </c>
      <c r="AD5" s="44" t="s">
        <v>63</v>
      </c>
      <c r="AE5" s="45" t="s">
        <v>64</v>
      </c>
      <c r="AF5" s="45" t="s">
        <v>65</v>
      </c>
      <c r="AG5" s="45" t="s">
        <v>66</v>
      </c>
      <c r="AH5" s="45" t="s">
        <v>67</v>
      </c>
      <c r="AI5" s="44" t="s">
        <v>68</v>
      </c>
      <c r="AJ5" s="44" t="s">
        <v>69</v>
      </c>
      <c r="AK5" s="44" t="s">
        <v>70</v>
      </c>
      <c r="AL5" s="44" t="s">
        <v>71</v>
      </c>
      <c r="AM5" s="46" t="s">
        <v>72</v>
      </c>
      <c r="AN5" s="44" t="s">
        <v>73</v>
      </c>
      <c r="AO5" s="44" t="s">
        <v>74</v>
      </c>
      <c r="AP5" s="44" t="s">
        <v>75</v>
      </c>
      <c r="AQ5" s="44" t="s">
        <v>76</v>
      </c>
      <c r="AR5" s="45" t="s">
        <v>77</v>
      </c>
      <c r="AS5" s="45" t="s">
        <v>78</v>
      </c>
      <c r="AT5" s="45" t="s">
        <v>79</v>
      </c>
      <c r="AU5" s="45" t="s">
        <v>80</v>
      </c>
      <c r="AV5" s="44" t="s">
        <v>81</v>
      </c>
      <c r="AW5" s="44" t="s">
        <v>82</v>
      </c>
      <c r="AX5" s="45" t="s">
        <v>83</v>
      </c>
      <c r="AY5" s="45" t="s">
        <v>84</v>
      </c>
      <c r="AZ5" s="45" t="s">
        <v>85</v>
      </c>
      <c r="BA5" s="45" t="s">
        <v>86</v>
      </c>
      <c r="BB5" s="44" t="s">
        <v>87</v>
      </c>
      <c r="BC5" s="44" t="s">
        <v>88</v>
      </c>
      <c r="BD5" s="44" t="s">
        <v>89</v>
      </c>
      <c r="BE5" s="44" t="s">
        <v>90</v>
      </c>
    </row>
    <row r="6" spans="1:57" ht="12.75">
      <c r="A6" s="54">
        <f>'Ecole de'!B8</f>
        <v>0</v>
      </c>
      <c r="B6" s="1">
        <f>'Ecole de'!C19</f>
        <v>0</v>
      </c>
      <c r="C6" s="1">
        <f>'Ecole de'!C20</f>
        <v>0</v>
      </c>
      <c r="D6" s="1">
        <f>'Ecole de'!C21</f>
        <v>0</v>
      </c>
      <c r="E6" s="1">
        <f>'Ecole de'!C22</f>
        <v>0</v>
      </c>
      <c r="F6" s="1">
        <f>'Ecole de'!D19</f>
        <v>0</v>
      </c>
      <c r="G6" s="1">
        <f>'Ecole de'!D20</f>
        <v>0</v>
      </c>
      <c r="H6" s="1">
        <f>'Ecole de'!D21</f>
        <v>0</v>
      </c>
      <c r="I6" s="1">
        <f>'Ecole de'!D22</f>
        <v>0</v>
      </c>
      <c r="J6" s="1">
        <f>'Ecole de'!E19</f>
        <v>0</v>
      </c>
      <c r="K6" s="1">
        <f>'Ecole de'!E20</f>
        <v>0</v>
      </c>
      <c r="L6" s="1">
        <f>'Ecole de'!F19</f>
        <v>0</v>
      </c>
      <c r="M6" s="1">
        <f>'Ecole de'!F20</f>
        <v>0</v>
      </c>
      <c r="N6" s="1">
        <f>'Ecole de'!F21</f>
        <v>0</v>
      </c>
      <c r="O6" s="1">
        <f>'Ecole de'!F22</f>
        <v>0</v>
      </c>
      <c r="P6" s="1">
        <f>'Ecole de'!G19</f>
        <v>0</v>
      </c>
      <c r="Q6" s="1">
        <f>'Ecole de'!G20</f>
        <v>0</v>
      </c>
      <c r="R6" s="1">
        <f>'Ecole de'!G21</f>
        <v>0</v>
      </c>
      <c r="S6" s="1">
        <f>'Ecole de'!G22</f>
        <v>0</v>
      </c>
      <c r="T6" s="1">
        <f>'Ecole de'!E29</f>
        <v>0</v>
      </c>
      <c r="U6" s="1">
        <f>'Ecole de'!C59</f>
        <v>0</v>
      </c>
      <c r="V6" s="1">
        <f>'Ecole de'!C60</f>
        <v>0</v>
      </c>
      <c r="W6" s="1">
        <f>'Ecole de'!C61</f>
        <v>0</v>
      </c>
      <c r="X6" s="1">
        <f>'Ecole de'!C62</f>
        <v>0</v>
      </c>
      <c r="Y6" s="1">
        <f>'Ecole de'!D59</f>
        <v>0</v>
      </c>
      <c r="Z6" s="1">
        <f>'Ecole de'!D60</f>
        <v>0</v>
      </c>
      <c r="AA6" s="1">
        <f>'Ecole de'!D61</f>
        <v>0</v>
      </c>
      <c r="AB6" s="1">
        <f>'Ecole de'!D62</f>
        <v>0</v>
      </c>
      <c r="AC6" s="1">
        <f>'Ecole de'!E59</f>
        <v>0</v>
      </c>
      <c r="AD6" s="1">
        <f>'Ecole de'!E60</f>
        <v>0</v>
      </c>
      <c r="AE6" s="1">
        <f>'Ecole de'!F59</f>
        <v>0</v>
      </c>
      <c r="AF6" s="1">
        <f>'Ecole de'!F60</f>
        <v>0</v>
      </c>
      <c r="AG6" s="1">
        <f>'Ecole de'!F61</f>
        <v>0</v>
      </c>
      <c r="AH6" s="1">
        <f>'Ecole de'!F62</f>
        <v>0</v>
      </c>
      <c r="AI6" s="1">
        <f>'Ecole de'!G59</f>
        <v>0</v>
      </c>
      <c r="AJ6" s="1">
        <f>'Ecole de'!G60</f>
        <v>0</v>
      </c>
      <c r="AK6" s="1">
        <f>'Ecole de'!G61</f>
        <v>0</v>
      </c>
      <c r="AL6" s="1">
        <f>'Ecole de'!G62</f>
        <v>0</v>
      </c>
      <c r="AM6" s="1">
        <f>'Ecole de'!E69</f>
        <v>0</v>
      </c>
      <c r="AN6" s="1">
        <f>'Ecole de'!C99</f>
        <v>0</v>
      </c>
      <c r="AO6" s="1">
        <f>'Ecole de'!C100</f>
        <v>0</v>
      </c>
      <c r="AP6" s="1">
        <f>'Ecole de'!C101</f>
        <v>0</v>
      </c>
      <c r="AQ6" s="1">
        <f>'Ecole de'!C102</f>
        <v>0</v>
      </c>
      <c r="AR6" s="1">
        <f>'Ecole de'!D99</f>
        <v>0</v>
      </c>
      <c r="AS6" s="1">
        <f>'Ecole de'!D100</f>
        <v>0</v>
      </c>
      <c r="AT6" s="1">
        <f>'Ecole de'!D101</f>
        <v>0</v>
      </c>
      <c r="AU6" s="1">
        <f>'Ecole de'!D102</f>
        <v>0</v>
      </c>
      <c r="AV6" s="1">
        <f>'Ecole de'!E99</f>
        <v>0</v>
      </c>
      <c r="AW6" s="1">
        <f>'Ecole de'!E100</f>
        <v>0</v>
      </c>
      <c r="AX6" s="1">
        <f>'Ecole de'!F99</f>
        <v>0</v>
      </c>
      <c r="AY6" s="1">
        <f>'Ecole de'!F100</f>
        <v>0</v>
      </c>
      <c r="AZ6" s="1">
        <f>'Ecole de'!F101</f>
        <v>0</v>
      </c>
      <c r="BA6" s="1">
        <f>'Ecole de'!F102</f>
        <v>0</v>
      </c>
      <c r="BB6" s="1">
        <f>'Ecole de'!G99</f>
        <v>0</v>
      </c>
      <c r="BC6" s="1">
        <f>'Ecole de'!G100</f>
        <v>0</v>
      </c>
      <c r="BD6" s="1">
        <f>'Ecole de'!G101</f>
        <v>0</v>
      </c>
      <c r="BE6" s="1">
        <f>'Ecole de'!G102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Académie de Toulouse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Utilisateur</cp:lastModifiedBy>
  <cp:lastPrinted>2016-01-10T16:18:35Z</cp:lastPrinted>
  <dcterms:created xsi:type="dcterms:W3CDTF">2013-02-20T10:30:21Z</dcterms:created>
  <dcterms:modified xsi:type="dcterms:W3CDTF">2019-12-10T11:53:04Z</dcterms:modified>
  <cp:category/>
  <cp:version/>
  <cp:contentType/>
  <cp:contentStatus/>
</cp:coreProperties>
</file>