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990" windowWidth="19320" windowHeight="13230"/>
  </bookViews>
  <sheets>
    <sheet name="CHGT d'ORGANISAT SCO RS2015-16" sheetId="5" r:id="rId1"/>
  </sheets>
  <calcPr calcId="125725"/>
</workbook>
</file>

<file path=xl/calcChain.xml><?xml version="1.0" encoding="utf-8"?>
<calcChain xmlns="http://schemas.openxmlformats.org/spreadsheetml/2006/main">
  <c r="AD39" i="5"/>
  <c r="AA39"/>
  <c r="X39"/>
  <c r="U39"/>
  <c r="R39"/>
  <c r="O39"/>
  <c r="L39"/>
  <c r="I39"/>
  <c r="F39"/>
  <c r="AD38"/>
  <c r="AA38"/>
  <c r="X38"/>
  <c r="U38"/>
  <c r="R38"/>
  <c r="O38"/>
  <c r="L38"/>
  <c r="I38"/>
  <c r="F38"/>
  <c r="AD37"/>
  <c r="AA37"/>
  <c r="X37"/>
  <c r="U37"/>
  <c r="R37"/>
  <c r="O37"/>
  <c r="L37"/>
  <c r="I37"/>
  <c r="F37"/>
  <c r="AD36"/>
  <c r="AA36"/>
  <c r="X36"/>
  <c r="U36"/>
  <c r="R36"/>
  <c r="O36"/>
  <c r="L36"/>
  <c r="I36"/>
  <c r="F36"/>
  <c r="AD35"/>
  <c r="AA35"/>
  <c r="X35"/>
  <c r="U35"/>
  <c r="R35"/>
  <c r="O35"/>
  <c r="L35"/>
  <c r="I35"/>
  <c r="F35"/>
  <c r="AD34"/>
  <c r="AA34"/>
  <c r="X34"/>
  <c r="U34"/>
  <c r="O34"/>
  <c r="L34"/>
  <c r="I34"/>
  <c r="F34"/>
  <c r="AD33"/>
  <c r="AA33"/>
  <c r="X33"/>
  <c r="U33"/>
  <c r="O33"/>
  <c r="L33"/>
  <c r="I33"/>
  <c r="F33"/>
  <c r="AD32"/>
  <c r="AA32"/>
  <c r="X32"/>
  <c r="U32"/>
  <c r="R32"/>
  <c r="O32"/>
  <c r="L32"/>
  <c r="I32"/>
  <c r="F32"/>
  <c r="AD31"/>
  <c r="AA31"/>
  <c r="X31"/>
  <c r="U31"/>
  <c r="R31"/>
  <c r="O31"/>
  <c r="L31"/>
  <c r="I31"/>
  <c r="F31"/>
  <c r="AD30"/>
  <c r="AA30"/>
  <c r="X30"/>
  <c r="U30"/>
  <c r="R30"/>
  <c r="O30"/>
  <c r="L30"/>
  <c r="I30"/>
  <c r="F30"/>
  <c r="AD29"/>
  <c r="AA29"/>
  <c r="X29"/>
  <c r="U29"/>
  <c r="R29"/>
  <c r="O29"/>
  <c r="L29"/>
  <c r="I29"/>
  <c r="F29"/>
  <c r="AD28"/>
  <c r="AA28"/>
  <c r="X28"/>
  <c r="U28"/>
  <c r="R28"/>
  <c r="O28"/>
  <c r="L28"/>
  <c r="I28"/>
  <c r="F28"/>
  <c r="AD27"/>
  <c r="AA27"/>
  <c r="X27"/>
  <c r="U27"/>
  <c r="R27"/>
  <c r="O27"/>
  <c r="L27"/>
  <c r="I27"/>
  <c r="F27"/>
  <c r="AD26"/>
  <c r="AA26"/>
  <c r="X26"/>
  <c r="U26"/>
  <c r="R26"/>
  <c r="O26"/>
  <c r="L26"/>
  <c r="I26"/>
  <c r="F26"/>
  <c r="AA25"/>
  <c r="U25"/>
  <c r="R25"/>
  <c r="L25"/>
  <c r="I25"/>
  <c r="F25"/>
  <c r="AD24"/>
  <c r="AA24"/>
  <c r="X24"/>
  <c r="U24"/>
  <c r="R24"/>
  <c r="O24"/>
  <c r="L24"/>
  <c r="I24"/>
  <c r="F24"/>
  <c r="AD23"/>
  <c r="AA23"/>
  <c r="X23"/>
  <c r="U23"/>
  <c r="R23"/>
  <c r="O23"/>
  <c r="L23"/>
  <c r="I23"/>
  <c r="F23"/>
  <c r="AD22"/>
  <c r="AA22"/>
  <c r="X22"/>
  <c r="U22"/>
  <c r="R22"/>
  <c r="O22"/>
  <c r="L22"/>
  <c r="I22"/>
  <c r="F22"/>
  <c r="AD21"/>
  <c r="AA21"/>
  <c r="X21"/>
  <c r="U21"/>
  <c r="R21"/>
  <c r="O21"/>
  <c r="L21"/>
  <c r="I21"/>
  <c r="F21"/>
  <c r="AD20"/>
  <c r="AA20"/>
  <c r="X20"/>
  <c r="U20"/>
  <c r="R20"/>
  <c r="O20"/>
  <c r="L20"/>
  <c r="I20"/>
  <c r="F20"/>
  <c r="AD19"/>
  <c r="AA19"/>
  <c r="X19"/>
  <c r="U19"/>
  <c r="R19"/>
  <c r="O19"/>
  <c r="L19"/>
  <c r="I19"/>
  <c r="F19"/>
  <c r="AD18"/>
  <c r="AA18"/>
  <c r="X18"/>
  <c r="U18"/>
  <c r="R18"/>
  <c r="O18"/>
  <c r="L18"/>
  <c r="I18"/>
  <c r="F18"/>
  <c r="AD17"/>
  <c r="AA17"/>
  <c r="X17"/>
  <c r="U17"/>
  <c r="R17"/>
  <c r="O17"/>
  <c r="L17"/>
  <c r="I17"/>
  <c r="F17"/>
  <c r="AD16"/>
  <c r="AA16"/>
  <c r="X16"/>
  <c r="U16"/>
  <c r="R16"/>
  <c r="O16"/>
  <c r="L16"/>
  <c r="I16"/>
  <c r="F16"/>
  <c r="AD15"/>
  <c r="AA15"/>
  <c r="X15"/>
  <c r="U15"/>
  <c r="R15"/>
  <c r="O15"/>
  <c r="L15"/>
  <c r="I15"/>
  <c r="F15"/>
  <c r="AD14"/>
  <c r="AA14"/>
  <c r="X14"/>
  <c r="U14"/>
  <c r="R14"/>
  <c r="O14"/>
  <c r="L14"/>
  <c r="I14"/>
  <c r="F14"/>
  <c r="AD13"/>
  <c r="AA13"/>
  <c r="X13"/>
  <c r="U13"/>
  <c r="R13"/>
  <c r="O13"/>
  <c r="L13"/>
  <c r="I13"/>
  <c r="F13"/>
  <c r="AD12"/>
  <c r="AA12"/>
  <c r="X12"/>
  <c r="U12"/>
  <c r="R12"/>
  <c r="O12"/>
  <c r="L12"/>
  <c r="I12"/>
  <c r="F12"/>
  <c r="AE37" l="1"/>
  <c r="AE39"/>
  <c r="AE35"/>
  <c r="AE32"/>
  <c r="AE30"/>
  <c r="AE26"/>
  <c r="AE24"/>
  <c r="AE22"/>
  <c r="AE15"/>
  <c r="AE19"/>
  <c r="AE28"/>
  <c r="AE20"/>
  <c r="AE23"/>
  <c r="AE27"/>
  <c r="AE29"/>
  <c r="AE31"/>
  <c r="AE36"/>
  <c r="AE38"/>
  <c r="AE18"/>
  <c r="AE17"/>
  <c r="AE16"/>
  <c r="AE14"/>
  <c r="AE13"/>
  <c r="AE12"/>
</calcChain>
</file>

<file path=xl/sharedStrings.xml><?xml version="1.0" encoding="utf-8"?>
<sst xmlns="http://schemas.openxmlformats.org/spreadsheetml/2006/main" count="106" uniqueCount="57">
  <si>
    <t>ELEMENTAIRE</t>
  </si>
  <si>
    <t>MATERNELLE</t>
  </si>
  <si>
    <t>PRIMAIRE</t>
  </si>
  <si>
    <t>BAILLEAU L EVEQUE</t>
  </si>
  <si>
    <t>LA VALLEE</t>
  </si>
  <si>
    <t>NATURE école</t>
  </si>
  <si>
    <t>DENOMINATION</t>
  </si>
  <si>
    <t>COMMUNE</t>
  </si>
  <si>
    <t>HORAIRES DE LA SEMAINE</t>
  </si>
  <si>
    <t>lundi matin</t>
  </si>
  <si>
    <t>lundi après-midi</t>
  </si>
  <si>
    <t>mardi matin</t>
  </si>
  <si>
    <t>mardi après-midi</t>
  </si>
  <si>
    <t>mercredi matin</t>
  </si>
  <si>
    <t>jeudi matin</t>
  </si>
  <si>
    <t>jeudi après-midi</t>
  </si>
  <si>
    <t>vendredi matin</t>
  </si>
  <si>
    <t>vendredi après-midi</t>
  </si>
  <si>
    <t>total journée</t>
  </si>
  <si>
    <t>JACQUES-YVES COUSTEAU</t>
  </si>
  <si>
    <t>MARTINE BLANCHARD</t>
  </si>
  <si>
    <t>BEVILLE LE COMTE</t>
  </si>
  <si>
    <t>LES CHAMPS DORES</t>
  </si>
  <si>
    <t>SAINVILLE-GARANCIERES</t>
  </si>
  <si>
    <t>SAINVILLE</t>
  </si>
  <si>
    <t>BAZOCHES EN DUNOIS</t>
  </si>
  <si>
    <t>NOTTONVILLE</t>
  </si>
  <si>
    <t>PERONVILLE</t>
  </si>
  <si>
    <t>ROBERT DESNOS</t>
  </si>
  <si>
    <t>ST DENIS LES PONTS</t>
  </si>
  <si>
    <t>Etienne Prunier</t>
  </si>
  <si>
    <t>BOUTIGNY PROUAIS (site de BOUTIGNY)</t>
  </si>
  <si>
    <t>BOUTIGNY PROUAIS (site de PROUAIS)</t>
  </si>
  <si>
    <t>Dr Martial Taugourdeau</t>
  </si>
  <si>
    <t>BROUE</t>
  </si>
  <si>
    <t>GERMAINVILLE</t>
  </si>
  <si>
    <t>N 1 LA VALLEE</t>
  </si>
  <si>
    <t>ST REMY SUR AVRE</t>
  </si>
  <si>
    <t>BOISSY LES PERCHE</t>
  </si>
  <si>
    <t>BREZOLLES</t>
  </si>
  <si>
    <t>CHERISY</t>
  </si>
  <si>
    <t>LE MESNIL THOMAS</t>
  </si>
  <si>
    <t>RUEIL LA GADELIERE</t>
  </si>
  <si>
    <t>SENONCHES</t>
  </si>
  <si>
    <t>J DESFORGES</t>
  </si>
  <si>
    <t>MESNIL-THOMAS-JAUDRAIS</t>
  </si>
  <si>
    <t>LES NYMPHEAS</t>
  </si>
  <si>
    <t>ILLIERS COMBRAY</t>
  </si>
  <si>
    <t>LA VIVONNE</t>
  </si>
  <si>
    <t xml:space="preserve">SAINVILLE </t>
  </si>
  <si>
    <t>GARANCIERES EN BEAUCE</t>
  </si>
  <si>
    <t>DU BOIS d'HAUTERRE</t>
  </si>
  <si>
    <t>RYTHMES SCOLAIRES</t>
  </si>
  <si>
    <t>DEMANDES DE CHANGEMENT D'ORGANISATION SCOLAIRE A RS 2015-2016</t>
  </si>
  <si>
    <t>Rythme dérogatoire</t>
  </si>
  <si>
    <t>Expérimentation</t>
  </si>
  <si>
    <t>CHANGEMENTS HORAIRES APPLICABLES A RS 2015-2016</t>
  </si>
</sst>
</file>

<file path=xl/styles.xml><?xml version="1.0" encoding="utf-8"?>
<styleSheet xmlns="http://schemas.openxmlformats.org/spreadsheetml/2006/main">
  <numFmts count="2">
    <numFmt numFmtId="164" formatCode="[h]:mm:ss;@"/>
    <numFmt numFmtId="165" formatCode="h:mm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/>
    <xf numFmtId="165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64" fontId="1" fillId="0" borderId="4" xfId="0" applyNumberFormat="1" applyFont="1" applyFill="1" applyBorder="1"/>
    <xf numFmtId="0" fontId="1" fillId="0" borderId="4" xfId="0" applyFont="1" applyFill="1" applyBorder="1"/>
    <xf numFmtId="0" fontId="1" fillId="0" borderId="6" xfId="0" applyFont="1" applyFill="1" applyBorder="1"/>
    <xf numFmtId="165" fontId="3" fillId="0" borderId="6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0" fontId="1" fillId="0" borderId="5" xfId="0" applyFont="1" applyFill="1" applyBorder="1"/>
    <xf numFmtId="164" fontId="3" fillId="0" borderId="4" xfId="0" applyNumberFormat="1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165" fontId="1" fillId="3" borderId="6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 vertical="center"/>
    </xf>
    <xf numFmtId="165" fontId="1" fillId="3" borderId="4" xfId="0" applyNumberFormat="1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center"/>
    </xf>
    <xf numFmtId="165" fontId="1" fillId="3" borderId="5" xfId="0" applyNumberFormat="1" applyFont="1" applyFill="1" applyBorder="1" applyAlignment="1">
      <alignment horizontal="center"/>
    </xf>
    <xf numFmtId="164" fontId="1" fillId="3" borderId="4" xfId="0" applyNumberFormat="1" applyFont="1" applyFill="1" applyBorder="1"/>
    <xf numFmtId="0" fontId="1" fillId="2" borderId="1" xfId="0" applyFont="1" applyFill="1" applyBorder="1"/>
    <xf numFmtId="0" fontId="0" fillId="3" borderId="0" xfId="0" applyFill="1"/>
    <xf numFmtId="0" fontId="1" fillId="0" borderId="0" xfId="0" applyFont="1" applyFill="1" applyBorder="1"/>
    <xf numFmtId="0" fontId="0" fillId="4" borderId="0" xfId="0" applyFill="1"/>
    <xf numFmtId="0" fontId="0" fillId="0" borderId="0" xfId="0" applyFill="1"/>
    <xf numFmtId="0" fontId="1" fillId="4" borderId="2" xfId="0" applyFont="1" applyFill="1" applyBorder="1"/>
    <xf numFmtId="164" fontId="5" fillId="0" borderId="4" xfId="0" applyNumberFormat="1" applyFont="1" applyFill="1" applyBorder="1" applyAlignment="1"/>
    <xf numFmtId="0" fontId="4" fillId="3" borderId="1" xfId="0" applyFont="1" applyFill="1" applyBorder="1"/>
    <xf numFmtId="0" fontId="4" fillId="3" borderId="2" xfId="0" applyFont="1" applyFill="1" applyBorder="1"/>
    <xf numFmtId="165" fontId="1" fillId="4" borderId="1" xfId="0" applyNumberFormat="1" applyFont="1" applyFill="1" applyBorder="1" applyAlignment="1">
      <alignment horizontal="center"/>
    </xf>
    <xf numFmtId="165" fontId="1" fillId="4" borderId="5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6" fillId="0" borderId="0" xfId="0" applyFont="1"/>
    <xf numFmtId="0" fontId="1" fillId="4" borderId="1" xfId="0" applyFont="1" applyFill="1" applyBorder="1"/>
    <xf numFmtId="165" fontId="4" fillId="3" borderId="6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 horizontal="center"/>
    </xf>
    <xf numFmtId="164" fontId="4" fillId="3" borderId="4" xfId="0" applyNumberFormat="1" applyFont="1" applyFill="1" applyBorder="1"/>
    <xf numFmtId="165" fontId="3" fillId="4" borderId="6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165" fontId="3" fillId="4" borderId="5" xfId="0" applyNumberFormat="1" applyFont="1" applyFill="1" applyBorder="1" applyAlignment="1">
      <alignment horizontal="center"/>
    </xf>
    <xf numFmtId="164" fontId="1" fillId="4" borderId="4" xfId="0" applyNumberFormat="1" applyFont="1" applyFill="1" applyBorder="1"/>
    <xf numFmtId="165" fontId="1" fillId="4" borderId="6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165" fontId="1" fillId="4" borderId="2" xfId="0" applyNumberFormat="1" applyFont="1" applyFill="1" applyBorder="1" applyAlignment="1">
      <alignment horizontal="center"/>
    </xf>
    <xf numFmtId="0" fontId="7" fillId="0" borderId="0" xfId="0" applyFont="1"/>
    <xf numFmtId="0" fontId="0" fillId="2" borderId="0" xfId="0" applyFill="1"/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FF"/>
      <color rgb="FFFFFF66"/>
      <color rgb="FF9999FF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44"/>
  <sheetViews>
    <sheetView tabSelected="1" workbookViewId="0">
      <selection activeCell="C5" sqref="C5"/>
    </sheetView>
  </sheetViews>
  <sheetFormatPr baseColWidth="10" defaultRowHeight="15"/>
  <cols>
    <col min="1" max="1" width="17" customWidth="1"/>
    <col min="2" max="2" width="22.5703125" customWidth="1"/>
    <col min="3" max="3" width="22.42578125" customWidth="1"/>
  </cols>
  <sheetData>
    <row r="2" spans="1:31" ht="21">
      <c r="A2" s="61" t="s">
        <v>52</v>
      </c>
    </row>
    <row r="3" spans="1:31" ht="21">
      <c r="A3" s="61" t="s">
        <v>53</v>
      </c>
    </row>
    <row r="7" spans="1:31" ht="21">
      <c r="A7" s="44" t="s">
        <v>56</v>
      </c>
    </row>
    <row r="9" spans="1:31" ht="20.25">
      <c r="A9" s="1" t="s">
        <v>5</v>
      </c>
      <c r="B9" s="1" t="s">
        <v>6</v>
      </c>
      <c r="C9" s="1" t="s">
        <v>7</v>
      </c>
      <c r="D9" s="63" t="s">
        <v>8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</row>
    <row r="10" spans="1:31">
      <c r="A10" s="42"/>
      <c r="B10" s="42"/>
      <c r="C10" s="43"/>
      <c r="D10" s="65" t="s">
        <v>9</v>
      </c>
      <c r="E10" s="66"/>
      <c r="F10" s="66"/>
      <c r="G10" s="67" t="s">
        <v>10</v>
      </c>
      <c r="H10" s="66"/>
      <c r="I10" s="68"/>
      <c r="J10" s="65" t="s">
        <v>11</v>
      </c>
      <c r="K10" s="66"/>
      <c r="L10" s="66"/>
      <c r="M10" s="66" t="s">
        <v>12</v>
      </c>
      <c r="N10" s="66"/>
      <c r="O10" s="69"/>
      <c r="P10" s="65" t="s">
        <v>13</v>
      </c>
      <c r="Q10" s="66"/>
      <c r="R10" s="69"/>
      <c r="S10" s="65" t="s">
        <v>14</v>
      </c>
      <c r="T10" s="66"/>
      <c r="U10" s="66"/>
      <c r="V10" s="66" t="s">
        <v>15</v>
      </c>
      <c r="W10" s="66"/>
      <c r="X10" s="69"/>
      <c r="Y10" s="65" t="s">
        <v>16</v>
      </c>
      <c r="Z10" s="66"/>
      <c r="AA10" s="66"/>
      <c r="AB10" s="66" t="s">
        <v>17</v>
      </c>
      <c r="AC10" s="66"/>
      <c r="AD10" s="69"/>
      <c r="AE10" s="19" t="s">
        <v>18</v>
      </c>
    </row>
    <row r="11" spans="1:31">
      <c r="A11" s="1" t="s">
        <v>5</v>
      </c>
      <c r="B11" s="1" t="s">
        <v>6</v>
      </c>
      <c r="C11" s="1" t="s">
        <v>7</v>
      </c>
      <c r="D11" s="14"/>
      <c r="E11" s="2"/>
      <c r="F11" s="11"/>
      <c r="G11" s="13"/>
      <c r="H11" s="2"/>
      <c r="I11" s="3"/>
      <c r="J11" s="14"/>
      <c r="K11" s="2"/>
      <c r="L11" s="2"/>
      <c r="M11" s="2"/>
      <c r="N11" s="2"/>
      <c r="O11" s="18"/>
      <c r="P11" s="14"/>
      <c r="Q11" s="2"/>
      <c r="R11" s="18"/>
      <c r="S11" s="14"/>
      <c r="T11" s="2"/>
      <c r="U11" s="2"/>
      <c r="V11" s="2"/>
      <c r="W11" s="2"/>
      <c r="X11" s="18"/>
      <c r="Y11" s="14"/>
      <c r="Z11" s="2"/>
      <c r="AA11" s="2"/>
      <c r="AB11" s="2"/>
      <c r="AC11" s="2"/>
      <c r="AD11" s="18"/>
      <c r="AE11" s="12"/>
    </row>
    <row r="12" spans="1:31" s="33" customFormat="1">
      <c r="A12" s="45" t="s">
        <v>2</v>
      </c>
      <c r="B12" s="45" t="s">
        <v>3</v>
      </c>
      <c r="C12" s="34" t="s">
        <v>3</v>
      </c>
      <c r="D12" s="58">
        <v>0.35416666666666669</v>
      </c>
      <c r="E12" s="38">
        <v>0.47916666666666669</v>
      </c>
      <c r="F12" s="40">
        <f t="shared" ref="F12:F39" si="0">E12-D12</f>
        <v>0.125</v>
      </c>
      <c r="G12" s="59">
        <v>0.5625</v>
      </c>
      <c r="H12" s="38">
        <v>0.6875</v>
      </c>
      <c r="I12" s="60">
        <f t="shared" ref="I12:I39" si="1">H12-G12</f>
        <v>0.125</v>
      </c>
      <c r="J12" s="58">
        <v>0.35416666666666669</v>
      </c>
      <c r="K12" s="38">
        <v>0.47916666666666669</v>
      </c>
      <c r="L12" s="38">
        <f t="shared" ref="L12:L39" si="2">K12-J12</f>
        <v>0.125</v>
      </c>
      <c r="M12" s="38">
        <v>0.5625</v>
      </c>
      <c r="N12" s="38">
        <v>0.6875</v>
      </c>
      <c r="O12" s="39">
        <f t="shared" ref="O12:O24" si="3">N12-M12</f>
        <v>0.125</v>
      </c>
      <c r="P12" s="58">
        <v>0.35416666666666669</v>
      </c>
      <c r="Q12" s="38">
        <v>0.47916666666666669</v>
      </c>
      <c r="R12" s="39">
        <f t="shared" ref="R12:R32" si="4">Q12-P12</f>
        <v>0.125</v>
      </c>
      <c r="S12" s="58">
        <v>0.35416666666666669</v>
      </c>
      <c r="T12" s="38">
        <v>0.47916666666666669</v>
      </c>
      <c r="U12" s="38">
        <f t="shared" ref="U12:U39" si="5">T12-S12</f>
        <v>0.125</v>
      </c>
      <c r="V12" s="38">
        <v>0</v>
      </c>
      <c r="W12" s="38">
        <v>0</v>
      </c>
      <c r="X12" s="39">
        <f t="shared" ref="X12:X24" si="6">W12-V12</f>
        <v>0</v>
      </c>
      <c r="Y12" s="58">
        <v>0.35416666666666669</v>
      </c>
      <c r="Z12" s="38">
        <v>0.47916666666666669</v>
      </c>
      <c r="AA12" s="38">
        <f t="shared" ref="AA12:AA39" si="7">Z12-Y12</f>
        <v>0.125</v>
      </c>
      <c r="AB12" s="38">
        <v>0.5625</v>
      </c>
      <c r="AC12" s="38">
        <v>0.6875</v>
      </c>
      <c r="AD12" s="39">
        <f t="shared" ref="AD12:AD24" si="8">AC12-AB12</f>
        <v>0.125</v>
      </c>
      <c r="AE12" s="57">
        <f t="shared" ref="AE12:AE19" si="9">F12+I12+L12+O12+R12+U12+X12+AA12+AD12</f>
        <v>1</v>
      </c>
    </row>
    <row r="13" spans="1:31" s="33" customFormat="1">
      <c r="A13" s="2" t="s">
        <v>2</v>
      </c>
      <c r="B13" s="2" t="s">
        <v>25</v>
      </c>
      <c r="C13" s="3" t="s">
        <v>25</v>
      </c>
      <c r="D13" s="7">
        <v>0.36805555555555558</v>
      </c>
      <c r="E13" s="5">
        <v>0.50347222222222221</v>
      </c>
      <c r="F13" s="4">
        <f t="shared" si="0"/>
        <v>0.13541666666666663</v>
      </c>
      <c r="G13" s="9">
        <v>0.59027777777777779</v>
      </c>
      <c r="H13" s="5">
        <v>0.67361111111111116</v>
      </c>
      <c r="I13" s="10">
        <f t="shared" si="1"/>
        <v>8.333333333333337E-2</v>
      </c>
      <c r="J13" s="7">
        <v>0.36805555555555558</v>
      </c>
      <c r="K13" s="5">
        <v>0.50347222222222221</v>
      </c>
      <c r="L13" s="5">
        <f t="shared" si="2"/>
        <v>0.13541666666666663</v>
      </c>
      <c r="M13" s="5">
        <v>0.59027777777777779</v>
      </c>
      <c r="N13" s="5">
        <v>0.67361111111111116</v>
      </c>
      <c r="O13" s="8">
        <f t="shared" si="3"/>
        <v>8.333333333333337E-2</v>
      </c>
      <c r="P13" s="7">
        <v>0.36805555555555558</v>
      </c>
      <c r="Q13" s="5">
        <v>0.49305555555555558</v>
      </c>
      <c r="R13" s="8">
        <f t="shared" si="4"/>
        <v>0.125</v>
      </c>
      <c r="S13" s="7">
        <v>0.36805555555555558</v>
      </c>
      <c r="T13" s="5">
        <v>0.50347222222222221</v>
      </c>
      <c r="U13" s="5">
        <f t="shared" si="5"/>
        <v>0.13541666666666663</v>
      </c>
      <c r="V13" s="5">
        <v>0.59027777777777779</v>
      </c>
      <c r="W13" s="5">
        <v>0.67361111111111116</v>
      </c>
      <c r="X13" s="8">
        <f t="shared" si="6"/>
        <v>8.333333333333337E-2</v>
      </c>
      <c r="Y13" s="7">
        <v>0.36805555555555558</v>
      </c>
      <c r="Z13" s="5">
        <v>0.50347222222222221</v>
      </c>
      <c r="AA13" s="5">
        <f t="shared" si="7"/>
        <v>0.13541666666666663</v>
      </c>
      <c r="AB13" s="5">
        <v>0.59027777777777779</v>
      </c>
      <c r="AC13" s="5">
        <v>0.67361111111111116</v>
      </c>
      <c r="AD13" s="8">
        <f t="shared" si="8"/>
        <v>8.333333333333337E-2</v>
      </c>
      <c r="AE13" s="12">
        <f t="shared" si="9"/>
        <v>1</v>
      </c>
    </row>
    <row r="14" spans="1:31" s="33" customFormat="1">
      <c r="A14" s="2" t="s">
        <v>1</v>
      </c>
      <c r="B14" s="2" t="s">
        <v>20</v>
      </c>
      <c r="C14" s="3" t="s">
        <v>21</v>
      </c>
      <c r="D14" s="7">
        <v>0.36458333333333331</v>
      </c>
      <c r="E14" s="5">
        <v>0.48958333333333331</v>
      </c>
      <c r="F14" s="4">
        <f t="shared" si="0"/>
        <v>0.125</v>
      </c>
      <c r="G14" s="9">
        <v>0.57291666666666663</v>
      </c>
      <c r="H14" s="5">
        <v>0.66666666666666663</v>
      </c>
      <c r="I14" s="10">
        <f t="shared" si="1"/>
        <v>9.375E-2</v>
      </c>
      <c r="J14" s="7">
        <v>0.36458333333333331</v>
      </c>
      <c r="K14" s="5">
        <v>0.48958333333333331</v>
      </c>
      <c r="L14" s="5">
        <f t="shared" si="2"/>
        <v>0.125</v>
      </c>
      <c r="M14" s="5">
        <v>0.57291666666666663</v>
      </c>
      <c r="N14" s="5">
        <v>0.66666666666666663</v>
      </c>
      <c r="O14" s="8">
        <f t="shared" si="3"/>
        <v>9.375E-2</v>
      </c>
      <c r="P14" s="7">
        <v>0.36458333333333331</v>
      </c>
      <c r="Q14" s="5">
        <v>0.48958333333333331</v>
      </c>
      <c r="R14" s="8">
        <f t="shared" si="4"/>
        <v>0.125</v>
      </c>
      <c r="S14" s="7">
        <v>0.36458333333333331</v>
      </c>
      <c r="T14" s="5">
        <v>0.48958333333333331</v>
      </c>
      <c r="U14" s="5">
        <f t="shared" si="5"/>
        <v>0.125</v>
      </c>
      <c r="V14" s="5">
        <v>0.57291666666666663</v>
      </c>
      <c r="W14" s="5">
        <v>0.66666666666666663</v>
      </c>
      <c r="X14" s="8">
        <f t="shared" si="6"/>
        <v>9.375E-2</v>
      </c>
      <c r="Y14" s="7">
        <v>0.36458333333333331</v>
      </c>
      <c r="Z14" s="5">
        <v>0.48958333333333331</v>
      </c>
      <c r="AA14" s="5">
        <f t="shared" si="7"/>
        <v>0.125</v>
      </c>
      <c r="AB14" s="5">
        <v>0.57291666666666663</v>
      </c>
      <c r="AC14" s="5">
        <v>0.66666666666666663</v>
      </c>
      <c r="AD14" s="8">
        <f t="shared" si="8"/>
        <v>9.375E-2</v>
      </c>
      <c r="AE14" s="12">
        <f t="shared" si="9"/>
        <v>1</v>
      </c>
    </row>
    <row r="15" spans="1:31" s="33" customFormat="1">
      <c r="A15" s="29" t="s">
        <v>0</v>
      </c>
      <c r="B15" s="2" t="s">
        <v>22</v>
      </c>
      <c r="C15" s="3" t="s">
        <v>21</v>
      </c>
      <c r="D15" s="7">
        <v>0.36458333333333331</v>
      </c>
      <c r="E15" s="5">
        <v>0.48958333333333331</v>
      </c>
      <c r="F15" s="4">
        <f t="shared" si="0"/>
        <v>0.125</v>
      </c>
      <c r="G15" s="9">
        <v>0.57291666666666663</v>
      </c>
      <c r="H15" s="5">
        <v>0.66666666666666663</v>
      </c>
      <c r="I15" s="10">
        <f t="shared" si="1"/>
        <v>9.375E-2</v>
      </c>
      <c r="J15" s="7">
        <v>0.36458333333333331</v>
      </c>
      <c r="K15" s="5">
        <v>0.48958333333333331</v>
      </c>
      <c r="L15" s="5">
        <f t="shared" si="2"/>
        <v>0.125</v>
      </c>
      <c r="M15" s="5">
        <v>0.57291666666666663</v>
      </c>
      <c r="N15" s="5">
        <v>0.66666666666666663</v>
      </c>
      <c r="O15" s="8">
        <f t="shared" si="3"/>
        <v>9.375E-2</v>
      </c>
      <c r="P15" s="7">
        <v>0.36458333333333331</v>
      </c>
      <c r="Q15" s="5">
        <v>0.48958333333333331</v>
      </c>
      <c r="R15" s="8">
        <f t="shared" si="4"/>
        <v>0.125</v>
      </c>
      <c r="S15" s="7">
        <v>0.36458333333333331</v>
      </c>
      <c r="T15" s="5">
        <v>0.48958333333333331</v>
      </c>
      <c r="U15" s="5">
        <f t="shared" si="5"/>
        <v>0.125</v>
      </c>
      <c r="V15" s="5">
        <v>0.57291666666666663</v>
      </c>
      <c r="W15" s="5">
        <v>0.66666666666666663</v>
      </c>
      <c r="X15" s="8">
        <f t="shared" si="6"/>
        <v>9.375E-2</v>
      </c>
      <c r="Y15" s="7">
        <v>0.36458333333333331</v>
      </c>
      <c r="Z15" s="5">
        <v>0.48958333333333331</v>
      </c>
      <c r="AA15" s="5">
        <f t="shared" si="7"/>
        <v>0.125</v>
      </c>
      <c r="AB15" s="5">
        <v>0.57291666666666663</v>
      </c>
      <c r="AC15" s="5">
        <v>0.66666666666666663</v>
      </c>
      <c r="AD15" s="8">
        <f t="shared" si="8"/>
        <v>9.375E-2</v>
      </c>
      <c r="AE15" s="12">
        <f t="shared" si="9"/>
        <v>1</v>
      </c>
    </row>
    <row r="16" spans="1:31" s="33" customFormat="1">
      <c r="A16" s="20" t="s">
        <v>2</v>
      </c>
      <c r="B16" s="20" t="s">
        <v>38</v>
      </c>
      <c r="C16" s="21" t="s">
        <v>38</v>
      </c>
      <c r="D16" s="22">
        <v>0.36458333333333331</v>
      </c>
      <c r="E16" s="23">
        <v>0.48958333333333331</v>
      </c>
      <c r="F16" s="24">
        <f t="shared" si="0"/>
        <v>0.125</v>
      </c>
      <c r="G16" s="25">
        <v>0.55208333333333337</v>
      </c>
      <c r="H16" s="23">
        <v>0.67708333333333337</v>
      </c>
      <c r="I16" s="26">
        <f t="shared" si="1"/>
        <v>0.125</v>
      </c>
      <c r="J16" s="22">
        <v>0.36458333333333331</v>
      </c>
      <c r="K16" s="23">
        <v>0.48958333333333331</v>
      </c>
      <c r="L16" s="23">
        <f t="shared" si="2"/>
        <v>0.125</v>
      </c>
      <c r="M16" s="25">
        <v>0.55208333333333337</v>
      </c>
      <c r="N16" s="23">
        <v>0.61458333333333337</v>
      </c>
      <c r="O16" s="27">
        <f t="shared" si="3"/>
        <v>6.25E-2</v>
      </c>
      <c r="P16" s="22">
        <v>0.36458333333333331</v>
      </c>
      <c r="Q16" s="23">
        <v>0.48958333333333331</v>
      </c>
      <c r="R16" s="27">
        <f t="shared" si="4"/>
        <v>0.125</v>
      </c>
      <c r="S16" s="22">
        <v>0.36458333333333331</v>
      </c>
      <c r="T16" s="23">
        <v>0.48958333333333331</v>
      </c>
      <c r="U16" s="23">
        <f t="shared" si="5"/>
        <v>0.125</v>
      </c>
      <c r="V16" s="25">
        <v>0.55208333333333337</v>
      </c>
      <c r="W16" s="23">
        <v>0.67708333333333337</v>
      </c>
      <c r="X16" s="27">
        <f t="shared" si="6"/>
        <v>0.125</v>
      </c>
      <c r="Y16" s="22">
        <v>0.36458333333333331</v>
      </c>
      <c r="Z16" s="23">
        <v>0.48958333333333331</v>
      </c>
      <c r="AA16" s="23">
        <f t="shared" si="7"/>
        <v>0.125</v>
      </c>
      <c r="AB16" s="25">
        <v>0.55208333333333337</v>
      </c>
      <c r="AC16" s="23">
        <v>0.61458333333333337</v>
      </c>
      <c r="AD16" s="27">
        <f t="shared" si="8"/>
        <v>6.25E-2</v>
      </c>
      <c r="AE16" s="28">
        <f t="shared" si="9"/>
        <v>1</v>
      </c>
    </row>
    <row r="17" spans="1:31" s="33" customFormat="1">
      <c r="A17" s="20" t="s">
        <v>2</v>
      </c>
      <c r="B17" s="20" t="s">
        <v>30</v>
      </c>
      <c r="C17" s="21" t="s">
        <v>31</v>
      </c>
      <c r="D17" s="22">
        <v>0.38541666666666669</v>
      </c>
      <c r="E17" s="23">
        <v>0.51041666666666663</v>
      </c>
      <c r="F17" s="24">
        <f t="shared" si="0"/>
        <v>0.12499999999999994</v>
      </c>
      <c r="G17" s="25">
        <v>0.57291666666666663</v>
      </c>
      <c r="H17" s="23">
        <v>0.63541666666666663</v>
      </c>
      <c r="I17" s="26">
        <f t="shared" si="1"/>
        <v>6.25E-2</v>
      </c>
      <c r="J17" s="22">
        <v>0.38541666666666669</v>
      </c>
      <c r="K17" s="23">
        <v>0.51041666666666663</v>
      </c>
      <c r="L17" s="23">
        <f t="shared" si="2"/>
        <v>0.12499999999999994</v>
      </c>
      <c r="M17" s="25">
        <v>0.57291666666666663</v>
      </c>
      <c r="N17" s="23">
        <v>0.69791666666666663</v>
      </c>
      <c r="O17" s="27">
        <f t="shared" si="3"/>
        <v>0.125</v>
      </c>
      <c r="P17" s="22">
        <v>0.38541666666666669</v>
      </c>
      <c r="Q17" s="23">
        <v>0.51041666666666663</v>
      </c>
      <c r="R17" s="27">
        <f t="shared" si="4"/>
        <v>0.12499999999999994</v>
      </c>
      <c r="S17" s="22">
        <v>0.38541666666666669</v>
      </c>
      <c r="T17" s="23">
        <v>0.51041666666666663</v>
      </c>
      <c r="U17" s="23">
        <f t="shared" si="5"/>
        <v>0.12499999999999994</v>
      </c>
      <c r="V17" s="25">
        <v>0.57291666666666663</v>
      </c>
      <c r="W17" s="23">
        <v>0.63541666666666663</v>
      </c>
      <c r="X17" s="27">
        <f t="shared" si="6"/>
        <v>6.25E-2</v>
      </c>
      <c r="Y17" s="22">
        <v>0.38541666666666669</v>
      </c>
      <c r="Z17" s="23">
        <v>0.51041666666666663</v>
      </c>
      <c r="AA17" s="23">
        <f t="shared" si="7"/>
        <v>0.12499999999999994</v>
      </c>
      <c r="AB17" s="25">
        <v>0.57291666666666663</v>
      </c>
      <c r="AC17" s="23">
        <v>0.69791666666666663</v>
      </c>
      <c r="AD17" s="27">
        <f t="shared" si="8"/>
        <v>0.125</v>
      </c>
      <c r="AE17" s="28">
        <f t="shared" si="9"/>
        <v>0.99999999999999978</v>
      </c>
    </row>
    <row r="18" spans="1:31" s="33" customFormat="1">
      <c r="A18" s="20" t="s">
        <v>2</v>
      </c>
      <c r="B18" s="20" t="s">
        <v>30</v>
      </c>
      <c r="C18" s="21" t="s">
        <v>32</v>
      </c>
      <c r="D18" s="22">
        <v>0.375</v>
      </c>
      <c r="E18" s="23">
        <v>0.5</v>
      </c>
      <c r="F18" s="24">
        <f t="shared" si="0"/>
        <v>0.125</v>
      </c>
      <c r="G18" s="25">
        <v>0.5625</v>
      </c>
      <c r="H18" s="23">
        <v>0.6875</v>
      </c>
      <c r="I18" s="26">
        <f t="shared" si="1"/>
        <v>0.125</v>
      </c>
      <c r="J18" s="22">
        <v>0.375</v>
      </c>
      <c r="K18" s="23">
        <v>0.5</v>
      </c>
      <c r="L18" s="23">
        <f t="shared" si="2"/>
        <v>0.125</v>
      </c>
      <c r="M18" s="23">
        <v>0.5625</v>
      </c>
      <c r="N18" s="23">
        <v>0.625</v>
      </c>
      <c r="O18" s="27">
        <f t="shared" si="3"/>
        <v>6.25E-2</v>
      </c>
      <c r="P18" s="22">
        <v>0.375</v>
      </c>
      <c r="Q18" s="23">
        <v>0.5</v>
      </c>
      <c r="R18" s="27">
        <f t="shared" si="4"/>
        <v>0.125</v>
      </c>
      <c r="S18" s="22">
        <v>0.375</v>
      </c>
      <c r="T18" s="23">
        <v>0.5</v>
      </c>
      <c r="U18" s="23">
        <f t="shared" si="5"/>
        <v>0.125</v>
      </c>
      <c r="V18" s="23">
        <v>0.5625</v>
      </c>
      <c r="W18" s="23">
        <v>0.6875</v>
      </c>
      <c r="X18" s="27">
        <f t="shared" si="6"/>
        <v>0.125</v>
      </c>
      <c r="Y18" s="22">
        <v>0.375</v>
      </c>
      <c r="Z18" s="23">
        <v>0.5</v>
      </c>
      <c r="AA18" s="23">
        <f t="shared" si="7"/>
        <v>0.125</v>
      </c>
      <c r="AB18" s="23">
        <v>0.5625</v>
      </c>
      <c r="AC18" s="23">
        <v>0.625</v>
      </c>
      <c r="AD18" s="27">
        <f t="shared" si="8"/>
        <v>6.25E-2</v>
      </c>
      <c r="AE18" s="28">
        <f t="shared" si="9"/>
        <v>1</v>
      </c>
    </row>
    <row r="19" spans="1:31" s="33" customFormat="1">
      <c r="A19" s="2" t="s">
        <v>1</v>
      </c>
      <c r="B19" s="2" t="s">
        <v>44</v>
      </c>
      <c r="C19" s="3" t="s">
        <v>39</v>
      </c>
      <c r="D19" s="15">
        <v>0.375</v>
      </c>
      <c r="E19" s="6">
        <v>0.5</v>
      </c>
      <c r="F19" s="4">
        <f t="shared" si="0"/>
        <v>0.125</v>
      </c>
      <c r="G19" s="9">
        <v>0.5625</v>
      </c>
      <c r="H19" s="5">
        <v>0.66319444444444442</v>
      </c>
      <c r="I19" s="10">
        <f t="shared" si="1"/>
        <v>0.10069444444444442</v>
      </c>
      <c r="J19" s="15">
        <v>0.375</v>
      </c>
      <c r="K19" s="6">
        <v>0.5</v>
      </c>
      <c r="L19" s="5">
        <f t="shared" si="2"/>
        <v>0.125</v>
      </c>
      <c r="M19" s="5">
        <v>0.5625</v>
      </c>
      <c r="N19" s="5">
        <v>0.66319444444444442</v>
      </c>
      <c r="O19" s="8">
        <f t="shared" si="3"/>
        <v>0.10069444444444442</v>
      </c>
      <c r="P19" s="7">
        <v>0.375</v>
      </c>
      <c r="Q19" s="5">
        <v>0.47222222222222227</v>
      </c>
      <c r="R19" s="8">
        <f t="shared" si="4"/>
        <v>9.7222222222222265E-2</v>
      </c>
      <c r="S19" s="15">
        <v>0.375</v>
      </c>
      <c r="T19" s="6">
        <v>0.5</v>
      </c>
      <c r="U19" s="5">
        <f t="shared" si="5"/>
        <v>0.125</v>
      </c>
      <c r="V19" s="5">
        <v>0.5625</v>
      </c>
      <c r="W19" s="5">
        <v>0.66319444444444442</v>
      </c>
      <c r="X19" s="8">
        <f t="shared" si="6"/>
        <v>0.10069444444444442</v>
      </c>
      <c r="Y19" s="15">
        <v>0.375</v>
      </c>
      <c r="Z19" s="6">
        <v>0.5</v>
      </c>
      <c r="AA19" s="5">
        <f t="shared" si="7"/>
        <v>0.125</v>
      </c>
      <c r="AB19" s="5">
        <v>0.5625</v>
      </c>
      <c r="AC19" s="5">
        <v>0.66319444444444442</v>
      </c>
      <c r="AD19" s="8">
        <f t="shared" si="8"/>
        <v>0.10069444444444442</v>
      </c>
      <c r="AE19" s="12">
        <f t="shared" si="9"/>
        <v>1</v>
      </c>
    </row>
    <row r="20" spans="1:31" s="33" customFormat="1">
      <c r="A20" s="2" t="s">
        <v>0</v>
      </c>
      <c r="B20" s="2" t="s">
        <v>33</v>
      </c>
      <c r="C20" s="3" t="s">
        <v>34</v>
      </c>
      <c r="D20" s="7">
        <v>0.36805555555555558</v>
      </c>
      <c r="E20" s="5">
        <v>0.4861111111111111</v>
      </c>
      <c r="F20" s="4">
        <f t="shared" si="0"/>
        <v>0.11805555555555552</v>
      </c>
      <c r="G20" s="9">
        <v>0.55902777777777779</v>
      </c>
      <c r="H20" s="5">
        <v>0.66666666666666663</v>
      </c>
      <c r="I20" s="10">
        <f t="shared" si="1"/>
        <v>0.10763888888888884</v>
      </c>
      <c r="J20" s="7">
        <v>0.36805555555555558</v>
      </c>
      <c r="K20" s="5">
        <v>0.4861111111111111</v>
      </c>
      <c r="L20" s="5">
        <f t="shared" si="2"/>
        <v>0.11805555555555552</v>
      </c>
      <c r="M20" s="5">
        <v>0.55902777777777779</v>
      </c>
      <c r="N20" s="5">
        <v>0.66666666666666663</v>
      </c>
      <c r="O20" s="8">
        <f t="shared" si="3"/>
        <v>0.10763888888888884</v>
      </c>
      <c r="P20" s="7">
        <v>0.36805555555555558</v>
      </c>
      <c r="Q20" s="5">
        <v>0.47222222222222227</v>
      </c>
      <c r="R20" s="8">
        <f t="shared" si="4"/>
        <v>0.10416666666666669</v>
      </c>
      <c r="S20" s="7">
        <v>0.36805555555555558</v>
      </c>
      <c r="T20" s="5">
        <v>0.4861111111111111</v>
      </c>
      <c r="U20" s="5">
        <f t="shared" si="5"/>
        <v>0.11805555555555552</v>
      </c>
      <c r="V20" s="5">
        <v>0.55902777777777779</v>
      </c>
      <c r="W20" s="5">
        <v>0.66666666666666663</v>
      </c>
      <c r="X20" s="8">
        <f t="shared" si="6"/>
        <v>0.10763888888888884</v>
      </c>
      <c r="Y20" s="7">
        <v>0.36805555555555558</v>
      </c>
      <c r="Z20" s="5">
        <v>0.4861111111111111</v>
      </c>
      <c r="AA20" s="5">
        <f t="shared" si="7"/>
        <v>0.11805555555555552</v>
      </c>
      <c r="AB20" s="5">
        <v>0.55902777777777779</v>
      </c>
      <c r="AC20" s="5">
        <v>0.65972222222222221</v>
      </c>
      <c r="AD20" s="8">
        <f t="shared" si="8"/>
        <v>0.10069444444444442</v>
      </c>
      <c r="AE20" s="12">
        <f>F20+I20+L20+O20+R20+U20+X20+AA20+AD20</f>
        <v>0.99999999999999978</v>
      </c>
    </row>
    <row r="21" spans="1:31" s="33" customFormat="1">
      <c r="A21" s="2" t="s">
        <v>1</v>
      </c>
      <c r="B21" s="2" t="s">
        <v>40</v>
      </c>
      <c r="C21" s="3" t="s">
        <v>40</v>
      </c>
      <c r="D21" s="7">
        <v>0.35416666666666669</v>
      </c>
      <c r="E21" s="5">
        <v>0.47916666666666669</v>
      </c>
      <c r="F21" s="4">
        <f t="shared" si="0"/>
        <v>0.125</v>
      </c>
      <c r="G21" s="9">
        <v>0.5625</v>
      </c>
      <c r="H21" s="5">
        <v>0.65625</v>
      </c>
      <c r="I21" s="10">
        <f t="shared" si="1"/>
        <v>9.375E-2</v>
      </c>
      <c r="J21" s="7">
        <v>0.35416666666666669</v>
      </c>
      <c r="K21" s="5">
        <v>0.47916666666666669</v>
      </c>
      <c r="L21" s="5">
        <f t="shared" si="2"/>
        <v>0.125</v>
      </c>
      <c r="M21" s="5">
        <v>0.5625</v>
      </c>
      <c r="N21" s="5">
        <v>0.65625</v>
      </c>
      <c r="O21" s="8">
        <f t="shared" si="3"/>
        <v>9.375E-2</v>
      </c>
      <c r="P21" s="7">
        <v>0.35416666666666669</v>
      </c>
      <c r="Q21" s="5">
        <v>0.47916666666666669</v>
      </c>
      <c r="R21" s="8">
        <f t="shared" si="4"/>
        <v>0.125</v>
      </c>
      <c r="S21" s="7">
        <v>0.35416666666666669</v>
      </c>
      <c r="T21" s="5">
        <v>0.47916666666666669</v>
      </c>
      <c r="U21" s="5">
        <f t="shared" si="5"/>
        <v>0.125</v>
      </c>
      <c r="V21" s="5">
        <v>0.5625</v>
      </c>
      <c r="W21" s="5">
        <v>0.65625</v>
      </c>
      <c r="X21" s="8">
        <f t="shared" si="6"/>
        <v>9.375E-2</v>
      </c>
      <c r="Y21" s="7">
        <v>0.35416666666666669</v>
      </c>
      <c r="Z21" s="5">
        <v>0.47916666666666669</v>
      </c>
      <c r="AA21" s="5">
        <f t="shared" si="7"/>
        <v>0.125</v>
      </c>
      <c r="AB21" s="5">
        <v>0.5625</v>
      </c>
      <c r="AC21" s="5">
        <v>0.65625</v>
      </c>
      <c r="AD21" s="8">
        <f t="shared" si="8"/>
        <v>9.375E-2</v>
      </c>
      <c r="AE21" s="12">
        <v>1</v>
      </c>
    </row>
    <row r="22" spans="1:31" s="33" customFormat="1">
      <c r="A22" s="2" t="s">
        <v>1</v>
      </c>
      <c r="B22" s="2" t="s">
        <v>35</v>
      </c>
      <c r="C22" s="3" t="s">
        <v>35</v>
      </c>
      <c r="D22" s="7">
        <v>0.36458333333333331</v>
      </c>
      <c r="E22" s="5">
        <v>0.49305555555555558</v>
      </c>
      <c r="F22" s="4">
        <f t="shared" si="0"/>
        <v>0.12847222222222227</v>
      </c>
      <c r="G22" s="9">
        <v>0.5625</v>
      </c>
      <c r="H22" s="5">
        <v>0.65972222222222221</v>
      </c>
      <c r="I22" s="17">
        <f t="shared" si="1"/>
        <v>9.722222222222221E-2</v>
      </c>
      <c r="J22" s="7">
        <v>0.36458333333333331</v>
      </c>
      <c r="K22" s="5">
        <v>0.49305555555555558</v>
      </c>
      <c r="L22" s="6">
        <f t="shared" si="2"/>
        <v>0.12847222222222227</v>
      </c>
      <c r="M22" s="5">
        <v>0.5625</v>
      </c>
      <c r="N22" s="5">
        <v>0.65972222222222221</v>
      </c>
      <c r="O22" s="8">
        <f t="shared" si="3"/>
        <v>9.722222222222221E-2</v>
      </c>
      <c r="P22" s="7">
        <v>0.36458333333333331</v>
      </c>
      <c r="Q22" s="5">
        <v>0.46875</v>
      </c>
      <c r="R22" s="16">
        <f t="shared" si="4"/>
        <v>0.10416666666666669</v>
      </c>
      <c r="S22" s="7">
        <v>0.36458333333333331</v>
      </c>
      <c r="T22" s="5">
        <v>0.49305555555555558</v>
      </c>
      <c r="U22" s="5">
        <f t="shared" si="5"/>
        <v>0.12847222222222227</v>
      </c>
      <c r="V22" s="5">
        <v>0.5625</v>
      </c>
      <c r="W22" s="5">
        <v>0.65972222222222221</v>
      </c>
      <c r="X22" s="8">
        <f t="shared" si="6"/>
        <v>9.722222222222221E-2</v>
      </c>
      <c r="Y22" s="7">
        <v>0.36458333333333331</v>
      </c>
      <c r="Z22" s="5">
        <v>0.49305555555555558</v>
      </c>
      <c r="AA22" s="5">
        <f t="shared" si="7"/>
        <v>0.12847222222222227</v>
      </c>
      <c r="AB22" s="5">
        <v>0.5625</v>
      </c>
      <c r="AC22" s="5">
        <v>0.65277777777777779</v>
      </c>
      <c r="AD22" s="8">
        <f t="shared" si="8"/>
        <v>9.027777777777779E-2</v>
      </c>
      <c r="AE22" s="12">
        <f>F22+I22+L22+O22+R22+U22+X22+AA22+AD22</f>
        <v>1</v>
      </c>
    </row>
    <row r="23" spans="1:31" s="33" customFormat="1">
      <c r="A23" s="45" t="s">
        <v>1</v>
      </c>
      <c r="B23" s="45" t="s">
        <v>46</v>
      </c>
      <c r="C23" s="34" t="s">
        <v>47</v>
      </c>
      <c r="D23" s="53">
        <v>0.36458333333333331</v>
      </c>
      <c r="E23" s="41">
        <v>0.48958333333333331</v>
      </c>
      <c r="F23" s="40">
        <f t="shared" si="0"/>
        <v>0.125</v>
      </c>
      <c r="G23" s="54">
        <v>0.5625</v>
      </c>
      <c r="H23" s="41">
        <v>0.6875</v>
      </c>
      <c r="I23" s="55">
        <f t="shared" si="1"/>
        <v>0.125</v>
      </c>
      <c r="J23" s="53">
        <v>0.36458333333333331</v>
      </c>
      <c r="K23" s="41">
        <v>0.48958333333333331</v>
      </c>
      <c r="L23" s="41">
        <f t="shared" si="2"/>
        <v>0.125</v>
      </c>
      <c r="M23" s="41">
        <v>0.5625</v>
      </c>
      <c r="N23" s="41">
        <v>0.6875</v>
      </c>
      <c r="O23" s="39">
        <f t="shared" si="3"/>
        <v>0.125</v>
      </c>
      <c r="P23" s="53">
        <v>0.36458333333333331</v>
      </c>
      <c r="Q23" s="41">
        <v>0.48958333333333331</v>
      </c>
      <c r="R23" s="56">
        <f t="shared" si="4"/>
        <v>0.125</v>
      </c>
      <c r="S23" s="53">
        <v>0.36458333333333331</v>
      </c>
      <c r="T23" s="41">
        <v>0.48958333333333331</v>
      </c>
      <c r="U23" s="40">
        <f t="shared" si="5"/>
        <v>0.125</v>
      </c>
      <c r="V23" s="41">
        <v>0.5625</v>
      </c>
      <c r="W23" s="41">
        <v>0.6875</v>
      </c>
      <c r="X23" s="39">
        <f t="shared" si="6"/>
        <v>0.125</v>
      </c>
      <c r="Y23" s="53">
        <v>0.36458333333333331</v>
      </c>
      <c r="Z23" s="41">
        <v>0.48958333333333331</v>
      </c>
      <c r="AA23" s="38">
        <f t="shared" si="7"/>
        <v>0.125</v>
      </c>
      <c r="AB23" s="41">
        <v>0</v>
      </c>
      <c r="AC23" s="41">
        <v>0</v>
      </c>
      <c r="AD23" s="39">
        <f t="shared" si="8"/>
        <v>0</v>
      </c>
      <c r="AE23" s="57">
        <f>F23+I23+L23+O23+R23+U23+X23+AA23+AD23</f>
        <v>1</v>
      </c>
    </row>
    <row r="24" spans="1:31" s="33" customFormat="1">
      <c r="A24" s="45" t="s">
        <v>0</v>
      </c>
      <c r="B24" s="45" t="s">
        <v>48</v>
      </c>
      <c r="C24" s="34" t="s">
        <v>47</v>
      </c>
      <c r="D24" s="53">
        <v>0.36458333333333331</v>
      </c>
      <c r="E24" s="41">
        <v>0.48958333333333331</v>
      </c>
      <c r="F24" s="40">
        <f t="shared" si="0"/>
        <v>0.125</v>
      </c>
      <c r="G24" s="54">
        <v>0.5625</v>
      </c>
      <c r="H24" s="41">
        <v>0.6875</v>
      </c>
      <c r="I24" s="55">
        <f t="shared" si="1"/>
        <v>0.125</v>
      </c>
      <c r="J24" s="53">
        <v>0.36458333333333331</v>
      </c>
      <c r="K24" s="41">
        <v>0.48958333333333331</v>
      </c>
      <c r="L24" s="41">
        <f t="shared" si="2"/>
        <v>0.125</v>
      </c>
      <c r="M24" s="41">
        <v>0.5625</v>
      </c>
      <c r="N24" s="41">
        <v>0.6875</v>
      </c>
      <c r="O24" s="39">
        <f t="shared" si="3"/>
        <v>0.125</v>
      </c>
      <c r="P24" s="53">
        <v>0.36458333333333331</v>
      </c>
      <c r="Q24" s="41">
        <v>0.48958333333333331</v>
      </c>
      <c r="R24" s="56">
        <f t="shared" si="4"/>
        <v>0.125</v>
      </c>
      <c r="S24" s="53">
        <v>0.36458333333333331</v>
      </c>
      <c r="T24" s="41">
        <v>0.48958333333333331</v>
      </c>
      <c r="U24" s="40">
        <f t="shared" si="5"/>
        <v>0.125</v>
      </c>
      <c r="V24" s="41">
        <v>0.5625</v>
      </c>
      <c r="W24" s="41">
        <v>0.6875</v>
      </c>
      <c r="X24" s="39">
        <f t="shared" si="6"/>
        <v>0.125</v>
      </c>
      <c r="Y24" s="53">
        <v>0.36458333333333331</v>
      </c>
      <c r="Z24" s="41">
        <v>0.48958333333333331</v>
      </c>
      <c r="AA24" s="38">
        <f t="shared" si="7"/>
        <v>0.125</v>
      </c>
      <c r="AB24" s="41">
        <v>0</v>
      </c>
      <c r="AC24" s="41">
        <v>0</v>
      </c>
      <c r="AD24" s="39">
        <f t="shared" si="8"/>
        <v>0</v>
      </c>
      <c r="AE24" s="57">
        <f>F24+I24+L24+O24+R24+U24+X24+AA24+AD24</f>
        <v>1</v>
      </c>
    </row>
    <row r="25" spans="1:31" s="33" customFormat="1">
      <c r="A25" s="2" t="s">
        <v>2</v>
      </c>
      <c r="B25" s="2" t="s">
        <v>45</v>
      </c>
      <c r="C25" s="3" t="s">
        <v>41</v>
      </c>
      <c r="D25" s="7">
        <v>0.36458333333333331</v>
      </c>
      <c r="E25" s="5">
        <v>0.48958333333333331</v>
      </c>
      <c r="F25" s="4">
        <f t="shared" si="0"/>
        <v>0.125</v>
      </c>
      <c r="G25" s="9">
        <v>0.55555555555555558</v>
      </c>
      <c r="H25" s="5">
        <v>0.66666666666666663</v>
      </c>
      <c r="I25" s="17">
        <f t="shared" si="1"/>
        <v>0.11111111111111105</v>
      </c>
      <c r="J25" s="7">
        <v>0.36458333333333331</v>
      </c>
      <c r="K25" s="5">
        <v>0.48958333333333331</v>
      </c>
      <c r="L25" s="6">
        <f t="shared" si="2"/>
        <v>0.125</v>
      </c>
      <c r="M25" s="5">
        <v>0.55555555555555558</v>
      </c>
      <c r="N25" s="5">
        <v>0.65277777777777779</v>
      </c>
      <c r="O25" s="8">
        <v>0.10069444444444442</v>
      </c>
      <c r="P25" s="7">
        <v>0.3611111111111111</v>
      </c>
      <c r="Q25" s="5">
        <v>0.47222222222222227</v>
      </c>
      <c r="R25" s="8">
        <f t="shared" si="4"/>
        <v>0.11111111111111116</v>
      </c>
      <c r="S25" s="7">
        <v>0.36458333333333331</v>
      </c>
      <c r="T25" s="5">
        <v>0.48958333333333331</v>
      </c>
      <c r="U25" s="4">
        <f t="shared" si="5"/>
        <v>0.125</v>
      </c>
      <c r="V25" s="5">
        <v>0.55555555555555558</v>
      </c>
      <c r="W25" s="5">
        <v>0.625</v>
      </c>
      <c r="X25" s="8">
        <v>0.10069444444444442</v>
      </c>
      <c r="Y25" s="7">
        <v>0.36458333333333331</v>
      </c>
      <c r="Z25" s="5">
        <v>0.48958333333333331</v>
      </c>
      <c r="AA25" s="5">
        <f t="shared" si="7"/>
        <v>0.125</v>
      </c>
      <c r="AB25" s="5">
        <v>0.55555555555555558</v>
      </c>
      <c r="AC25" s="5">
        <v>0.66666666666666663</v>
      </c>
      <c r="AD25" s="8">
        <v>0.10069444444444442</v>
      </c>
      <c r="AE25" s="12">
        <v>0.99999999999999989</v>
      </c>
    </row>
    <row r="26" spans="1:31" s="33" customFormat="1">
      <c r="A26" s="2" t="s">
        <v>0</v>
      </c>
      <c r="B26" s="2" t="s">
        <v>26</v>
      </c>
      <c r="C26" s="3" t="s">
        <v>26</v>
      </c>
      <c r="D26" s="7">
        <v>0.37847222222222227</v>
      </c>
      <c r="E26" s="5">
        <v>0.50347222222222221</v>
      </c>
      <c r="F26" s="4">
        <f t="shared" si="0"/>
        <v>0.12499999999999994</v>
      </c>
      <c r="G26" s="9">
        <v>0.59027777777777779</v>
      </c>
      <c r="H26" s="5">
        <v>0.68402777777777779</v>
      </c>
      <c r="I26" s="10">
        <f t="shared" si="1"/>
        <v>9.375E-2</v>
      </c>
      <c r="J26" s="7">
        <v>0.37847222222222227</v>
      </c>
      <c r="K26" s="5">
        <v>0.50347222222222221</v>
      </c>
      <c r="L26" s="5">
        <f t="shared" si="2"/>
        <v>0.12499999999999994</v>
      </c>
      <c r="M26" s="5">
        <v>0.59027777777777779</v>
      </c>
      <c r="N26" s="5">
        <v>0.68402777777777779</v>
      </c>
      <c r="O26" s="8">
        <f t="shared" ref="O26:O39" si="10">N26-M26</f>
        <v>9.375E-2</v>
      </c>
      <c r="P26" s="7">
        <v>0.37847222222222227</v>
      </c>
      <c r="Q26" s="5">
        <v>0.50347222222222221</v>
      </c>
      <c r="R26" s="16">
        <f t="shared" si="4"/>
        <v>0.12499999999999994</v>
      </c>
      <c r="S26" s="7">
        <v>0.37847222222222227</v>
      </c>
      <c r="T26" s="5">
        <v>0.50347222222222221</v>
      </c>
      <c r="U26" s="5">
        <f t="shared" si="5"/>
        <v>0.12499999999999994</v>
      </c>
      <c r="V26" s="5">
        <v>0.59027777777777779</v>
      </c>
      <c r="W26" s="5">
        <v>0.68402777777777779</v>
      </c>
      <c r="X26" s="8">
        <f t="shared" ref="X26:X39" si="11">W26-V26</f>
        <v>9.375E-2</v>
      </c>
      <c r="Y26" s="7">
        <v>0.37847222222222227</v>
      </c>
      <c r="Z26" s="5">
        <v>0.50347222222222221</v>
      </c>
      <c r="AA26" s="5">
        <f t="shared" si="7"/>
        <v>0.12499999999999994</v>
      </c>
      <c r="AB26" s="5">
        <v>0.59027777777777779</v>
      </c>
      <c r="AC26" s="5">
        <v>0.68402777777777779</v>
      </c>
      <c r="AD26" s="8">
        <f t="shared" ref="AD26:AD39" si="12">AC26-AB26</f>
        <v>9.375E-2</v>
      </c>
      <c r="AE26" s="12">
        <f>F26+I26+L26+O26+R26+U26+X26+AA26+AD26</f>
        <v>0.99999999999999978</v>
      </c>
    </row>
    <row r="27" spans="1:31" s="33" customFormat="1">
      <c r="A27" s="2" t="s">
        <v>1</v>
      </c>
      <c r="B27" s="2" t="s">
        <v>27</v>
      </c>
      <c r="C27" s="3" t="s">
        <v>27</v>
      </c>
      <c r="D27" s="7">
        <v>0.3576388888888889</v>
      </c>
      <c r="E27" s="5">
        <v>0.4826388888888889</v>
      </c>
      <c r="F27" s="4">
        <f t="shared" si="0"/>
        <v>0.125</v>
      </c>
      <c r="G27" s="9">
        <v>0.56944444444444442</v>
      </c>
      <c r="H27" s="5">
        <v>0.66319444444444442</v>
      </c>
      <c r="I27" s="10">
        <f t="shared" si="1"/>
        <v>9.375E-2</v>
      </c>
      <c r="J27" s="7">
        <v>0.3576388888888889</v>
      </c>
      <c r="K27" s="5">
        <v>0.4826388888888889</v>
      </c>
      <c r="L27" s="5">
        <f t="shared" si="2"/>
        <v>0.125</v>
      </c>
      <c r="M27" s="5">
        <v>0.56944444444444442</v>
      </c>
      <c r="N27" s="5">
        <v>0.66319444444444442</v>
      </c>
      <c r="O27" s="8">
        <f t="shared" si="10"/>
        <v>9.375E-2</v>
      </c>
      <c r="P27" s="7">
        <v>0.3576388888888889</v>
      </c>
      <c r="Q27" s="5">
        <v>0.4826388888888889</v>
      </c>
      <c r="R27" s="8">
        <f t="shared" si="4"/>
        <v>0.125</v>
      </c>
      <c r="S27" s="7">
        <v>0.3576388888888889</v>
      </c>
      <c r="T27" s="5">
        <v>0.4826388888888889</v>
      </c>
      <c r="U27" s="5">
        <f t="shared" si="5"/>
        <v>0.125</v>
      </c>
      <c r="V27" s="5">
        <v>0.56944444444444442</v>
      </c>
      <c r="W27" s="5">
        <v>0.66319444444444442</v>
      </c>
      <c r="X27" s="8">
        <f t="shared" si="11"/>
        <v>9.375E-2</v>
      </c>
      <c r="Y27" s="7">
        <v>0.3576388888888889</v>
      </c>
      <c r="Z27" s="5">
        <v>0.4826388888888889</v>
      </c>
      <c r="AA27" s="5">
        <f t="shared" si="7"/>
        <v>0.125</v>
      </c>
      <c r="AB27" s="5">
        <v>0.56944444444444442</v>
      </c>
      <c r="AC27" s="5">
        <v>0.66319444444444442</v>
      </c>
      <c r="AD27" s="8">
        <f t="shared" si="12"/>
        <v>9.375E-2</v>
      </c>
      <c r="AE27" s="12">
        <f>F27+I27+L27+O27+R27+U27+X27+AA27+AD27</f>
        <v>1</v>
      </c>
    </row>
    <row r="28" spans="1:31" s="33" customFormat="1">
      <c r="A28" s="2" t="s">
        <v>0</v>
      </c>
      <c r="B28" s="2" t="s">
        <v>42</v>
      </c>
      <c r="C28" s="3" t="s">
        <v>42</v>
      </c>
      <c r="D28" s="7">
        <v>0.375</v>
      </c>
      <c r="E28" s="5">
        <v>0.5</v>
      </c>
      <c r="F28" s="4">
        <f t="shared" si="0"/>
        <v>0.125</v>
      </c>
      <c r="G28" s="9">
        <v>0.5625</v>
      </c>
      <c r="H28" s="5">
        <v>0.66666666666666663</v>
      </c>
      <c r="I28" s="10">
        <f t="shared" si="1"/>
        <v>0.10416666666666663</v>
      </c>
      <c r="J28" s="7">
        <v>0.375</v>
      </c>
      <c r="K28" s="5">
        <v>0.5</v>
      </c>
      <c r="L28" s="4">
        <f t="shared" si="2"/>
        <v>0.125</v>
      </c>
      <c r="M28" s="5">
        <v>0.5625</v>
      </c>
      <c r="N28" s="5">
        <v>0.66666666666666663</v>
      </c>
      <c r="O28" s="8">
        <f t="shared" si="10"/>
        <v>0.10416666666666663</v>
      </c>
      <c r="P28" s="7">
        <v>0.375</v>
      </c>
      <c r="Q28" s="5">
        <v>0.5</v>
      </c>
      <c r="R28" s="16">
        <f t="shared" si="4"/>
        <v>0.125</v>
      </c>
      <c r="S28" s="7">
        <v>0.375</v>
      </c>
      <c r="T28" s="5">
        <v>0.5</v>
      </c>
      <c r="U28" s="6">
        <f t="shared" si="5"/>
        <v>0.125</v>
      </c>
      <c r="V28" s="5">
        <v>0.5625</v>
      </c>
      <c r="W28" s="5">
        <v>0.625</v>
      </c>
      <c r="X28" s="16">
        <f t="shared" si="11"/>
        <v>6.25E-2</v>
      </c>
      <c r="Y28" s="7">
        <v>0.375</v>
      </c>
      <c r="Z28" s="5">
        <v>0.5</v>
      </c>
      <c r="AA28" s="5">
        <f t="shared" si="7"/>
        <v>0.125</v>
      </c>
      <c r="AB28" s="5">
        <v>0.5625</v>
      </c>
      <c r="AC28" s="5">
        <v>0.66666666666666663</v>
      </c>
      <c r="AD28" s="16">
        <f t="shared" si="12"/>
        <v>0.10416666666666663</v>
      </c>
      <c r="AE28" s="35">
        <f>AD28+AA28+X28+U28+R28+O28+L28+I28+F28</f>
        <v>0.99999999999999989</v>
      </c>
    </row>
    <row r="29" spans="1:31" s="33" customFormat="1">
      <c r="A29" s="2" t="s">
        <v>1</v>
      </c>
      <c r="B29" s="2" t="s">
        <v>42</v>
      </c>
      <c r="C29" s="3" t="s">
        <v>42</v>
      </c>
      <c r="D29" s="7">
        <v>0.375</v>
      </c>
      <c r="E29" s="5">
        <v>0.5</v>
      </c>
      <c r="F29" s="4">
        <f t="shared" si="0"/>
        <v>0.125</v>
      </c>
      <c r="G29" s="9">
        <v>0.5625</v>
      </c>
      <c r="H29" s="5">
        <v>0.66666666666666663</v>
      </c>
      <c r="I29" s="10">
        <f t="shared" si="1"/>
        <v>0.10416666666666663</v>
      </c>
      <c r="J29" s="7">
        <v>0.375</v>
      </c>
      <c r="K29" s="5">
        <v>0.5</v>
      </c>
      <c r="L29" s="4">
        <f t="shared" si="2"/>
        <v>0.125</v>
      </c>
      <c r="M29" s="5">
        <v>0.5625</v>
      </c>
      <c r="N29" s="5">
        <v>0.66666666666666663</v>
      </c>
      <c r="O29" s="8">
        <f t="shared" si="10"/>
        <v>0.10416666666666663</v>
      </c>
      <c r="P29" s="7">
        <v>0.375</v>
      </c>
      <c r="Q29" s="5">
        <v>0.5</v>
      </c>
      <c r="R29" s="16">
        <f t="shared" si="4"/>
        <v>0.125</v>
      </c>
      <c r="S29" s="7">
        <v>0.375</v>
      </c>
      <c r="T29" s="5">
        <v>0.5</v>
      </c>
      <c r="U29" s="6">
        <f t="shared" si="5"/>
        <v>0.125</v>
      </c>
      <c r="V29" s="5">
        <v>0.5625</v>
      </c>
      <c r="W29" s="5">
        <v>0.625</v>
      </c>
      <c r="X29" s="16">
        <f t="shared" si="11"/>
        <v>6.25E-2</v>
      </c>
      <c r="Y29" s="7">
        <v>0.375</v>
      </c>
      <c r="Z29" s="5">
        <v>0.5</v>
      </c>
      <c r="AA29" s="5">
        <f t="shared" si="7"/>
        <v>0.125</v>
      </c>
      <c r="AB29" s="5">
        <v>0.5625</v>
      </c>
      <c r="AC29" s="5">
        <v>0.66666666666666663</v>
      </c>
      <c r="AD29" s="16">
        <f t="shared" si="12"/>
        <v>0.10416666666666663</v>
      </c>
      <c r="AE29" s="35">
        <f>AD29+AA29+X29+U29+R29+O29+L29+I29+F29</f>
        <v>0.99999999999999989</v>
      </c>
    </row>
    <row r="30" spans="1:31" s="33" customFormat="1">
      <c r="A30" s="36" t="s">
        <v>2</v>
      </c>
      <c r="B30" s="36" t="s">
        <v>49</v>
      </c>
      <c r="C30" s="37" t="s">
        <v>24</v>
      </c>
      <c r="D30" s="46">
        <v>0.36458333333333331</v>
      </c>
      <c r="E30" s="47">
        <v>0.48958333333333331</v>
      </c>
      <c r="F30" s="48">
        <f t="shared" si="0"/>
        <v>0.125</v>
      </c>
      <c r="G30" s="49">
        <v>0.55208333333333337</v>
      </c>
      <c r="H30" s="47">
        <v>0.67708333333333337</v>
      </c>
      <c r="I30" s="50">
        <f t="shared" si="1"/>
        <v>0.125</v>
      </c>
      <c r="J30" s="46">
        <v>0.36458333333333331</v>
      </c>
      <c r="K30" s="47">
        <v>0.48958333333333331</v>
      </c>
      <c r="L30" s="48">
        <f t="shared" si="2"/>
        <v>0.125</v>
      </c>
      <c r="M30" s="47">
        <v>0.55208333333333337</v>
      </c>
      <c r="N30" s="47">
        <v>0.61458333333333337</v>
      </c>
      <c r="O30" s="51">
        <f t="shared" si="10"/>
        <v>6.25E-2</v>
      </c>
      <c r="P30" s="46">
        <v>0.3576388888888889</v>
      </c>
      <c r="Q30" s="47">
        <v>0.4826388888888889</v>
      </c>
      <c r="R30" s="51">
        <f t="shared" si="4"/>
        <v>0.125</v>
      </c>
      <c r="S30" s="46">
        <v>0.36458333333333331</v>
      </c>
      <c r="T30" s="47">
        <v>0.48958333333333331</v>
      </c>
      <c r="U30" s="47">
        <f t="shared" si="5"/>
        <v>0.125</v>
      </c>
      <c r="V30" s="47">
        <v>0.55208333333333337</v>
      </c>
      <c r="W30" s="47">
        <v>0.61458333333333337</v>
      </c>
      <c r="X30" s="51">
        <f t="shared" si="11"/>
        <v>6.25E-2</v>
      </c>
      <c r="Y30" s="46">
        <v>0.36458333333333331</v>
      </c>
      <c r="Z30" s="47">
        <v>0.48958333333333331</v>
      </c>
      <c r="AA30" s="47">
        <f t="shared" si="7"/>
        <v>0.125</v>
      </c>
      <c r="AB30" s="47">
        <v>0.55208333333333337</v>
      </c>
      <c r="AC30" s="47">
        <v>0.67708333333333337</v>
      </c>
      <c r="AD30" s="51">
        <f t="shared" si="12"/>
        <v>0.125</v>
      </c>
      <c r="AE30" s="52">
        <f>F30+I30+L30+O30+R30+U30+X30+AA30+AD30</f>
        <v>1</v>
      </c>
    </row>
    <row r="31" spans="1:31" s="33" customFormat="1">
      <c r="A31" s="36" t="s">
        <v>1</v>
      </c>
      <c r="B31" s="36" t="s">
        <v>23</v>
      </c>
      <c r="C31" s="37" t="s">
        <v>24</v>
      </c>
      <c r="D31" s="46">
        <v>0.36458333333333331</v>
      </c>
      <c r="E31" s="47">
        <v>0.48958333333333331</v>
      </c>
      <c r="F31" s="48">
        <f t="shared" si="0"/>
        <v>0.125</v>
      </c>
      <c r="G31" s="49">
        <v>0.55208333333333337</v>
      </c>
      <c r="H31" s="47">
        <v>0.67708333333333337</v>
      </c>
      <c r="I31" s="50">
        <f t="shared" si="1"/>
        <v>0.125</v>
      </c>
      <c r="J31" s="46">
        <v>0.36458333333333331</v>
      </c>
      <c r="K31" s="47">
        <v>0.48958333333333331</v>
      </c>
      <c r="L31" s="48">
        <f t="shared" si="2"/>
        <v>0.125</v>
      </c>
      <c r="M31" s="47">
        <v>0.55208333333333337</v>
      </c>
      <c r="N31" s="47">
        <v>0.61458333333333337</v>
      </c>
      <c r="O31" s="51">
        <f t="shared" si="10"/>
        <v>6.25E-2</v>
      </c>
      <c r="P31" s="46">
        <v>0.35416666666666669</v>
      </c>
      <c r="Q31" s="47">
        <v>0.47916666666666669</v>
      </c>
      <c r="R31" s="51">
        <f t="shared" si="4"/>
        <v>0.125</v>
      </c>
      <c r="S31" s="46">
        <v>0.36458333333333331</v>
      </c>
      <c r="T31" s="47">
        <v>0.48958333333333331</v>
      </c>
      <c r="U31" s="47">
        <f t="shared" si="5"/>
        <v>0.125</v>
      </c>
      <c r="V31" s="47">
        <v>0.55208333333333337</v>
      </c>
      <c r="W31" s="47">
        <v>0.61458333333333337</v>
      </c>
      <c r="X31" s="51">
        <f t="shared" si="11"/>
        <v>6.25E-2</v>
      </c>
      <c r="Y31" s="46">
        <v>0.36458333333333331</v>
      </c>
      <c r="Z31" s="47">
        <v>0.48958333333333331</v>
      </c>
      <c r="AA31" s="47">
        <f t="shared" si="7"/>
        <v>0.125</v>
      </c>
      <c r="AB31" s="47">
        <v>0.55208333333333337</v>
      </c>
      <c r="AC31" s="47">
        <v>0.67708333333333337</v>
      </c>
      <c r="AD31" s="51">
        <f t="shared" si="12"/>
        <v>0.125</v>
      </c>
      <c r="AE31" s="52">
        <f>F31+I31+L31+O31+R31+U31+X31+AA31+AD31</f>
        <v>1</v>
      </c>
    </row>
    <row r="32" spans="1:31" s="33" customFormat="1">
      <c r="A32" s="36" t="s">
        <v>2</v>
      </c>
      <c r="B32" s="36" t="s">
        <v>50</v>
      </c>
      <c r="C32" s="37" t="s">
        <v>24</v>
      </c>
      <c r="D32" s="46">
        <v>0.36458333333333331</v>
      </c>
      <c r="E32" s="47">
        <v>0.48958333333333331</v>
      </c>
      <c r="F32" s="48">
        <f t="shared" si="0"/>
        <v>0.125</v>
      </c>
      <c r="G32" s="49">
        <v>0.5625</v>
      </c>
      <c r="H32" s="47">
        <v>0.6875</v>
      </c>
      <c r="I32" s="50">
        <f t="shared" si="1"/>
        <v>0.125</v>
      </c>
      <c r="J32" s="46">
        <v>0.36458333333333331</v>
      </c>
      <c r="K32" s="47">
        <v>0.48958333333333331</v>
      </c>
      <c r="L32" s="48">
        <f t="shared" si="2"/>
        <v>0.125</v>
      </c>
      <c r="M32" s="47">
        <v>0.5625</v>
      </c>
      <c r="N32" s="47">
        <v>0.625</v>
      </c>
      <c r="O32" s="51">
        <f t="shared" si="10"/>
        <v>6.25E-2</v>
      </c>
      <c r="P32" s="46">
        <v>0.35416666666666669</v>
      </c>
      <c r="Q32" s="47">
        <v>0.47916666666666669</v>
      </c>
      <c r="R32" s="51">
        <f t="shared" si="4"/>
        <v>0.125</v>
      </c>
      <c r="S32" s="46">
        <v>0.36458333333333331</v>
      </c>
      <c r="T32" s="47">
        <v>0.48958333333333331</v>
      </c>
      <c r="U32" s="47">
        <f t="shared" si="5"/>
        <v>0.125</v>
      </c>
      <c r="V32" s="47">
        <v>0.5625</v>
      </c>
      <c r="W32" s="47">
        <v>0.625</v>
      </c>
      <c r="X32" s="51">
        <f t="shared" si="11"/>
        <v>6.25E-2</v>
      </c>
      <c r="Y32" s="46">
        <v>0.36458333333333331</v>
      </c>
      <c r="Z32" s="47">
        <v>0.48958333333333331</v>
      </c>
      <c r="AA32" s="47">
        <f t="shared" si="7"/>
        <v>0.125</v>
      </c>
      <c r="AB32" s="47">
        <v>0.5625</v>
      </c>
      <c r="AC32" s="47">
        <v>0.6875</v>
      </c>
      <c r="AD32" s="51">
        <f t="shared" si="12"/>
        <v>0.125</v>
      </c>
      <c r="AE32" s="52">
        <f>F32+I32+L32+O32+R32+U32+X32+AA32+AD32</f>
        <v>1</v>
      </c>
    </row>
    <row r="33" spans="1:31" s="33" customFormat="1">
      <c r="A33" s="36" t="s">
        <v>1</v>
      </c>
      <c r="B33" s="36" t="s">
        <v>43</v>
      </c>
      <c r="C33" s="37" t="s">
        <v>43</v>
      </c>
      <c r="D33" s="22">
        <v>0.35416666666666669</v>
      </c>
      <c r="E33" s="23">
        <v>0.4861111111111111</v>
      </c>
      <c r="F33" s="24">
        <f t="shared" si="0"/>
        <v>0.13194444444444442</v>
      </c>
      <c r="G33" s="25">
        <v>0.5625</v>
      </c>
      <c r="H33" s="23">
        <v>0.61805555555555558</v>
      </c>
      <c r="I33" s="26">
        <f t="shared" si="1"/>
        <v>5.555555555555558E-2</v>
      </c>
      <c r="J33" s="22">
        <v>0.35416666666666669</v>
      </c>
      <c r="K33" s="23">
        <v>0.4861111111111111</v>
      </c>
      <c r="L33" s="24">
        <f t="shared" si="2"/>
        <v>0.13194444444444442</v>
      </c>
      <c r="M33" s="23">
        <v>0.5625</v>
      </c>
      <c r="N33" s="23">
        <v>0.68055555555555547</v>
      </c>
      <c r="O33" s="27">
        <f t="shared" si="10"/>
        <v>0.11805555555555547</v>
      </c>
      <c r="P33" s="22">
        <v>0.35416666666666669</v>
      </c>
      <c r="Q33" s="23">
        <v>0.47916666666666669</v>
      </c>
      <c r="R33" s="27">
        <v>0.125</v>
      </c>
      <c r="S33" s="22">
        <v>0.35416666666666669</v>
      </c>
      <c r="T33" s="23">
        <v>0.4861111111111111</v>
      </c>
      <c r="U33" s="23">
        <f t="shared" si="5"/>
        <v>0.13194444444444442</v>
      </c>
      <c r="V33" s="23">
        <v>0.5625</v>
      </c>
      <c r="W33" s="23">
        <v>0.61805555555555558</v>
      </c>
      <c r="X33" s="27">
        <f t="shared" si="11"/>
        <v>5.555555555555558E-2</v>
      </c>
      <c r="Y33" s="22">
        <v>0.35416666666666669</v>
      </c>
      <c r="Z33" s="23">
        <v>0.4861111111111111</v>
      </c>
      <c r="AA33" s="23">
        <f t="shared" si="7"/>
        <v>0.13194444444444442</v>
      </c>
      <c r="AB33" s="23">
        <v>0.5625</v>
      </c>
      <c r="AC33" s="23">
        <v>0.68055555555555547</v>
      </c>
      <c r="AD33" s="27">
        <f t="shared" si="12"/>
        <v>0.11805555555555547</v>
      </c>
      <c r="AE33" s="28">
        <v>1</v>
      </c>
    </row>
    <row r="34" spans="1:31" s="33" customFormat="1">
      <c r="A34" s="36" t="s">
        <v>0</v>
      </c>
      <c r="B34" s="36" t="s">
        <v>19</v>
      </c>
      <c r="C34" s="37" t="s">
        <v>43</v>
      </c>
      <c r="D34" s="22">
        <v>0.35416666666666669</v>
      </c>
      <c r="E34" s="23">
        <v>0.47916666666666669</v>
      </c>
      <c r="F34" s="24">
        <f t="shared" si="0"/>
        <v>0.125</v>
      </c>
      <c r="G34" s="25">
        <v>0.5625</v>
      </c>
      <c r="H34" s="23">
        <v>0.6875</v>
      </c>
      <c r="I34" s="26">
        <f t="shared" si="1"/>
        <v>0.125</v>
      </c>
      <c r="J34" s="22">
        <v>0.35416666666666669</v>
      </c>
      <c r="K34" s="23">
        <v>0.47916666666666669</v>
      </c>
      <c r="L34" s="24">
        <f t="shared" si="2"/>
        <v>0.125</v>
      </c>
      <c r="M34" s="23">
        <v>0.5625</v>
      </c>
      <c r="N34" s="23">
        <v>0.625</v>
      </c>
      <c r="O34" s="27">
        <f t="shared" si="10"/>
        <v>6.25E-2</v>
      </c>
      <c r="P34" s="22">
        <v>0.3611111111111111</v>
      </c>
      <c r="Q34" s="23">
        <v>0.4861111111111111</v>
      </c>
      <c r="R34" s="27">
        <v>0.125</v>
      </c>
      <c r="S34" s="22">
        <v>0.35416666666666669</v>
      </c>
      <c r="T34" s="23">
        <v>0.47916666666666669</v>
      </c>
      <c r="U34" s="23">
        <f t="shared" si="5"/>
        <v>0.125</v>
      </c>
      <c r="V34" s="23">
        <v>0.5625</v>
      </c>
      <c r="W34" s="23">
        <v>0.6875</v>
      </c>
      <c r="X34" s="27">
        <f t="shared" si="11"/>
        <v>0.125</v>
      </c>
      <c r="Y34" s="22">
        <v>0.35416666666666669</v>
      </c>
      <c r="Z34" s="23">
        <v>0.47916666666666669</v>
      </c>
      <c r="AA34" s="23">
        <f t="shared" si="7"/>
        <v>0.125</v>
      </c>
      <c r="AB34" s="23">
        <v>0.5625</v>
      </c>
      <c r="AC34" s="23">
        <v>0.625</v>
      </c>
      <c r="AD34" s="27">
        <f t="shared" si="12"/>
        <v>6.25E-2</v>
      </c>
      <c r="AE34" s="28">
        <v>1</v>
      </c>
    </row>
    <row r="35" spans="1:31" s="33" customFormat="1">
      <c r="A35" s="2" t="s">
        <v>0</v>
      </c>
      <c r="B35" s="2" t="s">
        <v>28</v>
      </c>
      <c r="C35" s="3" t="s">
        <v>29</v>
      </c>
      <c r="D35" s="7">
        <v>0.36458333333333331</v>
      </c>
      <c r="E35" s="5">
        <v>0.48958333333333331</v>
      </c>
      <c r="F35" s="4">
        <f t="shared" si="0"/>
        <v>0.125</v>
      </c>
      <c r="G35" s="9">
        <v>0.5625</v>
      </c>
      <c r="H35" s="5">
        <v>0.66666666666666663</v>
      </c>
      <c r="I35" s="10">
        <f t="shared" si="1"/>
        <v>0.10416666666666663</v>
      </c>
      <c r="J35" s="7">
        <v>0.36458333333333331</v>
      </c>
      <c r="K35" s="5">
        <v>0.48958333333333331</v>
      </c>
      <c r="L35" s="5">
        <f t="shared" si="2"/>
        <v>0.125</v>
      </c>
      <c r="M35" s="5">
        <v>0.5625</v>
      </c>
      <c r="N35" s="5">
        <v>0.66666666666666663</v>
      </c>
      <c r="O35" s="8">
        <f t="shared" si="10"/>
        <v>0.10416666666666663</v>
      </c>
      <c r="P35" s="7">
        <v>0.36458333333333331</v>
      </c>
      <c r="Q35" s="5">
        <v>0.48958333333333331</v>
      </c>
      <c r="R35" s="8">
        <f t="shared" ref="R35:R39" si="13">Q35-P35</f>
        <v>0.125</v>
      </c>
      <c r="S35" s="7">
        <v>0.36458333333333331</v>
      </c>
      <c r="T35" s="5">
        <v>0.48958333333333331</v>
      </c>
      <c r="U35" s="5">
        <f t="shared" si="5"/>
        <v>0.125</v>
      </c>
      <c r="V35" s="5">
        <v>0.5625</v>
      </c>
      <c r="W35" s="5">
        <v>0.66666666666666663</v>
      </c>
      <c r="X35" s="8">
        <f t="shared" si="11"/>
        <v>0.10416666666666663</v>
      </c>
      <c r="Y35" s="7">
        <v>0.36458333333333331</v>
      </c>
      <c r="Z35" s="5">
        <v>0.48958333333333331</v>
      </c>
      <c r="AA35" s="5">
        <f t="shared" si="7"/>
        <v>0.125</v>
      </c>
      <c r="AB35" s="5">
        <v>0.5625</v>
      </c>
      <c r="AC35" s="5">
        <v>0.625</v>
      </c>
      <c r="AD35" s="8">
        <f t="shared" si="12"/>
        <v>6.25E-2</v>
      </c>
      <c r="AE35" s="12">
        <f t="shared" ref="AE35:AE39" si="14">F35+I35+L35+O35+R35+U35+X35+AA35+AD35</f>
        <v>0.99999999999999989</v>
      </c>
    </row>
    <row r="36" spans="1:31" s="33" customFormat="1">
      <c r="A36" s="2" t="s">
        <v>1</v>
      </c>
      <c r="B36" s="2" t="s">
        <v>28</v>
      </c>
      <c r="C36" s="3" t="s">
        <v>29</v>
      </c>
      <c r="D36" s="7">
        <v>0.36458333333333331</v>
      </c>
      <c r="E36" s="5">
        <v>0.48958333333333331</v>
      </c>
      <c r="F36" s="4">
        <f t="shared" si="0"/>
        <v>0.125</v>
      </c>
      <c r="G36" s="9">
        <v>0.5625</v>
      </c>
      <c r="H36" s="5">
        <v>0.66666666666666663</v>
      </c>
      <c r="I36" s="10">
        <f t="shared" si="1"/>
        <v>0.10416666666666663</v>
      </c>
      <c r="J36" s="7">
        <v>0.36458333333333331</v>
      </c>
      <c r="K36" s="5">
        <v>0.48958333333333331</v>
      </c>
      <c r="L36" s="5">
        <f t="shared" si="2"/>
        <v>0.125</v>
      </c>
      <c r="M36" s="5">
        <v>0.5625</v>
      </c>
      <c r="N36" s="5">
        <v>0.66666666666666663</v>
      </c>
      <c r="O36" s="8">
        <f t="shared" si="10"/>
        <v>0.10416666666666663</v>
      </c>
      <c r="P36" s="7">
        <v>0.36458333333333331</v>
      </c>
      <c r="Q36" s="5">
        <v>0.48958333333333331</v>
      </c>
      <c r="R36" s="8">
        <f t="shared" si="13"/>
        <v>0.125</v>
      </c>
      <c r="S36" s="7">
        <v>0.36458333333333331</v>
      </c>
      <c r="T36" s="5">
        <v>0.48958333333333331</v>
      </c>
      <c r="U36" s="5">
        <f t="shared" si="5"/>
        <v>0.125</v>
      </c>
      <c r="V36" s="5">
        <v>0.5625</v>
      </c>
      <c r="W36" s="5">
        <v>0.66666666666666663</v>
      </c>
      <c r="X36" s="8">
        <f t="shared" si="11"/>
        <v>0.10416666666666663</v>
      </c>
      <c r="Y36" s="7">
        <v>0.36458333333333331</v>
      </c>
      <c r="Z36" s="5">
        <v>0.48958333333333331</v>
      </c>
      <c r="AA36" s="5">
        <f t="shared" si="7"/>
        <v>0.125</v>
      </c>
      <c r="AB36" s="5">
        <v>0.5625</v>
      </c>
      <c r="AC36" s="5">
        <v>0.625</v>
      </c>
      <c r="AD36" s="8">
        <f t="shared" si="12"/>
        <v>6.25E-2</v>
      </c>
      <c r="AE36" s="12">
        <f t="shared" si="14"/>
        <v>0.99999999999999989</v>
      </c>
    </row>
    <row r="37" spans="1:31" s="33" customFormat="1">
      <c r="A37" s="45" t="s">
        <v>1</v>
      </c>
      <c r="B37" s="45" t="s">
        <v>36</v>
      </c>
      <c r="C37" s="34" t="s">
        <v>37</v>
      </c>
      <c r="D37" s="58">
        <v>0.375</v>
      </c>
      <c r="E37" s="38">
        <v>0.5</v>
      </c>
      <c r="F37" s="40">
        <f t="shared" si="0"/>
        <v>0.125</v>
      </c>
      <c r="G37" s="59">
        <v>0.5625</v>
      </c>
      <c r="H37" s="38">
        <v>0.6875</v>
      </c>
      <c r="I37" s="60">
        <f t="shared" si="1"/>
        <v>0.125</v>
      </c>
      <c r="J37" s="58">
        <v>0.375</v>
      </c>
      <c r="K37" s="38">
        <v>0.5</v>
      </c>
      <c r="L37" s="38">
        <f t="shared" si="2"/>
        <v>0.125</v>
      </c>
      <c r="M37" s="38">
        <v>0</v>
      </c>
      <c r="N37" s="38">
        <v>0</v>
      </c>
      <c r="O37" s="39">
        <f t="shared" si="10"/>
        <v>0</v>
      </c>
      <c r="P37" s="58">
        <v>0.375</v>
      </c>
      <c r="Q37" s="38">
        <v>0.5</v>
      </c>
      <c r="R37" s="39">
        <f t="shared" si="13"/>
        <v>0.125</v>
      </c>
      <c r="S37" s="58">
        <v>0.375</v>
      </c>
      <c r="T37" s="38">
        <v>0.5</v>
      </c>
      <c r="U37" s="38">
        <f t="shared" si="5"/>
        <v>0.125</v>
      </c>
      <c r="V37" s="38">
        <v>0.5625</v>
      </c>
      <c r="W37" s="38">
        <v>0.6875</v>
      </c>
      <c r="X37" s="39">
        <f t="shared" si="11"/>
        <v>0.125</v>
      </c>
      <c r="Y37" s="58">
        <v>0.375</v>
      </c>
      <c r="Z37" s="38">
        <v>0.5</v>
      </c>
      <c r="AA37" s="38">
        <f t="shared" si="7"/>
        <v>0.125</v>
      </c>
      <c r="AB37" s="38">
        <v>0.5625</v>
      </c>
      <c r="AC37" s="38">
        <v>0.6875</v>
      </c>
      <c r="AD37" s="39">
        <f t="shared" si="12"/>
        <v>0.125</v>
      </c>
      <c r="AE37" s="57">
        <f t="shared" si="14"/>
        <v>1</v>
      </c>
    </row>
    <row r="38" spans="1:31" s="33" customFormat="1">
      <c r="A38" s="45" t="s">
        <v>2</v>
      </c>
      <c r="B38" s="45" t="s">
        <v>51</v>
      </c>
      <c r="C38" s="34" t="s">
        <v>37</v>
      </c>
      <c r="D38" s="58">
        <v>0.375</v>
      </c>
      <c r="E38" s="38">
        <v>0.5</v>
      </c>
      <c r="F38" s="40">
        <f t="shared" si="0"/>
        <v>0.125</v>
      </c>
      <c r="G38" s="59">
        <v>0.5625</v>
      </c>
      <c r="H38" s="38">
        <v>0.6875</v>
      </c>
      <c r="I38" s="60">
        <f t="shared" si="1"/>
        <v>0.125</v>
      </c>
      <c r="J38" s="58">
        <v>0.375</v>
      </c>
      <c r="K38" s="38">
        <v>0.5</v>
      </c>
      <c r="L38" s="38">
        <f t="shared" si="2"/>
        <v>0.125</v>
      </c>
      <c r="M38" s="38">
        <v>0.5625</v>
      </c>
      <c r="N38" s="38">
        <v>0.6875</v>
      </c>
      <c r="O38" s="39">
        <f t="shared" si="10"/>
        <v>0.125</v>
      </c>
      <c r="P38" s="58">
        <v>0.36805555555555558</v>
      </c>
      <c r="Q38" s="38">
        <v>0.49305555555555558</v>
      </c>
      <c r="R38" s="39">
        <f t="shared" si="13"/>
        <v>0.125</v>
      </c>
      <c r="S38" s="58">
        <v>0.375</v>
      </c>
      <c r="T38" s="38">
        <v>0.5</v>
      </c>
      <c r="U38" s="38">
        <f t="shared" si="5"/>
        <v>0.125</v>
      </c>
      <c r="V38" s="38">
        <v>0.5625</v>
      </c>
      <c r="W38" s="38">
        <v>0.6875</v>
      </c>
      <c r="X38" s="39">
        <f t="shared" si="11"/>
        <v>0.125</v>
      </c>
      <c r="Y38" s="58">
        <v>0.375</v>
      </c>
      <c r="Z38" s="38">
        <v>0.5</v>
      </c>
      <c r="AA38" s="38">
        <f t="shared" si="7"/>
        <v>0.125</v>
      </c>
      <c r="AB38" s="38">
        <v>0</v>
      </c>
      <c r="AC38" s="38">
        <v>0</v>
      </c>
      <c r="AD38" s="39">
        <f t="shared" si="12"/>
        <v>0</v>
      </c>
      <c r="AE38" s="57">
        <f t="shared" si="14"/>
        <v>1</v>
      </c>
    </row>
    <row r="39" spans="1:31" s="33" customFormat="1">
      <c r="A39" s="45" t="s">
        <v>0</v>
      </c>
      <c r="B39" s="45" t="s">
        <v>4</v>
      </c>
      <c r="C39" s="34" t="s">
        <v>37</v>
      </c>
      <c r="D39" s="58">
        <v>0.375</v>
      </c>
      <c r="E39" s="38">
        <v>0.5</v>
      </c>
      <c r="F39" s="40">
        <f t="shared" si="0"/>
        <v>0.125</v>
      </c>
      <c r="G39" s="59">
        <v>0.5625</v>
      </c>
      <c r="H39" s="38">
        <v>0.6875</v>
      </c>
      <c r="I39" s="60">
        <f t="shared" si="1"/>
        <v>0.125</v>
      </c>
      <c r="J39" s="58">
        <v>0.375</v>
      </c>
      <c r="K39" s="38">
        <v>0.5</v>
      </c>
      <c r="L39" s="38">
        <f t="shared" si="2"/>
        <v>0.125</v>
      </c>
      <c r="M39" s="38">
        <v>0.5625</v>
      </c>
      <c r="N39" s="38">
        <v>0.6875</v>
      </c>
      <c r="O39" s="39">
        <f t="shared" si="10"/>
        <v>0.125</v>
      </c>
      <c r="P39" s="58">
        <v>0.375</v>
      </c>
      <c r="Q39" s="38">
        <v>0.5</v>
      </c>
      <c r="R39" s="39">
        <f t="shared" si="13"/>
        <v>0.125</v>
      </c>
      <c r="S39" s="58">
        <v>0.375</v>
      </c>
      <c r="T39" s="38">
        <v>0.5</v>
      </c>
      <c r="U39" s="38">
        <f t="shared" si="5"/>
        <v>0.125</v>
      </c>
      <c r="V39" s="38">
        <v>0</v>
      </c>
      <c r="W39" s="38">
        <v>0</v>
      </c>
      <c r="X39" s="39">
        <f t="shared" si="11"/>
        <v>0</v>
      </c>
      <c r="Y39" s="58">
        <v>0.375</v>
      </c>
      <c r="Z39" s="38">
        <v>0.5</v>
      </c>
      <c r="AA39" s="38">
        <f t="shared" si="7"/>
        <v>0.125</v>
      </c>
      <c r="AB39" s="38">
        <v>0.5625</v>
      </c>
      <c r="AC39" s="38">
        <v>0.6875</v>
      </c>
      <c r="AD39" s="39">
        <f t="shared" si="12"/>
        <v>0.125</v>
      </c>
      <c r="AE39" s="57">
        <f t="shared" si="14"/>
        <v>1</v>
      </c>
    </row>
    <row r="41" spans="1:31">
      <c r="A41" s="32"/>
      <c r="B41" s="31" t="s">
        <v>55</v>
      </c>
    </row>
    <row r="42" spans="1:31">
      <c r="A42" s="30"/>
      <c r="B42" s="31" t="s">
        <v>54</v>
      </c>
    </row>
    <row r="43" spans="1:31">
      <c r="A43" s="62"/>
      <c r="B43" s="31"/>
    </row>
    <row r="44" spans="1:31">
      <c r="A44" s="62"/>
      <c r="B44" s="31"/>
    </row>
  </sheetData>
  <mergeCells count="10">
    <mergeCell ref="D9:AE9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</mergeCells>
  <pageMargins left="0.19685039370078741" right="0.19685039370078741" top="0.74803149606299213" bottom="0" header="0.31496062992125984" footer="0.31496062992125984"/>
  <pageSetup paperSize="8" scale="50" fitToWidth="2" fitToHeight="2" orientation="landscape" r:id="rId1"/>
  <headerFooter>
    <oddHeader>&amp;L&amp;"-,Italique"DSDEN 28 - DAFIG
LMA/Rythmes scolaires</oddHeader>
    <oddFooter>&amp;L&amp;"-,Italique"Horaires arrêtées au 17-06-15&amp;R&amp;"-,Italique"&amp;D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CHGT d'ORGANISAT SCO RS2015-16</vt:lpstr>
    </vt:vector>
  </TitlesOfParts>
  <Company>EDN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IA28</dc:creator>
  <cp:lastModifiedBy>Administrateur</cp:lastModifiedBy>
  <cp:lastPrinted>2015-06-18T08:13:08Z</cp:lastPrinted>
  <dcterms:created xsi:type="dcterms:W3CDTF">2013-12-17T11:44:40Z</dcterms:created>
  <dcterms:modified xsi:type="dcterms:W3CDTF">2015-06-26T15:05:29Z</dcterms:modified>
</cp:coreProperties>
</file>