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<sst xmlns="http://schemas.openxmlformats.org/spreadsheetml/2006/main" count="10" uniqueCount="10">
  <si>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Indice détenu</t>
  </si>
  <si>
    <t>GIPA</t>
  </si>
  <si>
    <t>Inflation retenue</t>
  </si>
  <si>
    <t>Traitement brut annuel</t>
  </si>
  <si>
    <t>Traitement brut mensuel</t>
  </si>
  <si>
    <t>Point d'indice</t>
  </si>
  <si>
    <t>Calcul de la garantie individuelle du pouvoir d'achat (GIPA)</t>
  </si>
  <si>
    <t>La GIPA est une prétendue garantie.
Elle fait payer à l'agent les avancements d'échelon qu'il peut avoir eu dans les quatre ans. Comme par ailleurs, l'évolution du traitement indiciaire a été inférieure au coût de la vie (même mesuré selon l'INSEE…), c'est donc un dispositif qui amoindrit les salaires des fonctionnaires et les effets de carrière.</t>
  </si>
  <si>
    <t>Réellement perçu par les agents</t>
  </si>
  <si>
    <t>Traitement revalorisé par l'inflation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</si>
</sst>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[$-40C]dddd\ d\ mmmm\ yyyy"/>
    <numFmt numFmtId="173" formatCode="0.0000"/>
    <numFmt numFmtId="174" formatCode="_-* #,##0.000\ &quot;€&quot;_-;\-* #,##0.000\ &quot;€&quot;_-;_-* &quot;-&quot;??\ &quot;€&quot;_-;_-@_-"/>
    <numFmt numFmtId="175" formatCode="_-* #,##0.0000\ &quot;€&quot;_-;\-* #,##0.0000\ &quot;€&quot;_-;_-* &quot;-&quot;??\ &quot;€&quot;_-;_-@_-"/>
    <numFmt numFmtId="176" formatCode="_-* #,##0.0000\ _€_-;\-* #,##0.0000\ _€_-;_-* &quot;-&quot;????\ _€_-;_-@_-"/>
    <numFmt numFmtId="177" formatCode="0.0%"/>
    <numFmt numFmtId="178" formatCode="_-* #,##0.0000_ _€_-;\-* #,##0.0000_ _€_-;_-* &quot;-&quot;????_ _€_-;_-@_-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41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4" fontId="2" fillId="33" borderId="10" xfId="44" applyNumberFormat="1" applyFont="1" applyFill="1" applyBorder="1" applyAlignment="1">
      <alignment/>
    </xf>
    <xf numFmtId="175" fontId="2" fillId="33" borderId="10" xfId="44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0" fontId="2" fillId="34" borderId="10" xfId="51" applyNumberFormat="1" applyFont="1" applyFill="1" applyBorder="1" applyAlignment="1">
      <alignment/>
    </xf>
    <xf numFmtId="44" fontId="2" fillId="34" borderId="10" xfId="44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/>
      <protection locked="0"/>
    </xf>
    <xf numFmtId="44" fontId="1" fillId="33" borderId="10" xfId="44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2" xfId="44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C6" sqref="C6:C7"/>
    </sheetView>
  </sheetViews>
  <sheetFormatPr defaultColWidth="11.421875" defaultRowHeight="12.75"/>
  <cols>
    <col min="1" max="1" width="2.28125" style="0" customWidth="1"/>
    <col min="2" max="2" width="17.140625" style="0" customWidth="1"/>
    <col min="3" max="5" width="14.7109375" style="0" customWidth="1"/>
    <col min="6" max="6" width="11.57421875" style="0" bestFit="1" customWidth="1"/>
    <col min="7" max="7" width="2.421875" style="0" customWidth="1"/>
  </cols>
  <sheetData>
    <row r="2" spans="1:7" ht="18">
      <c r="A2" s="6"/>
      <c r="B2" s="6" t="s">
        <v>6</v>
      </c>
      <c r="C2" s="6"/>
      <c r="D2" s="6"/>
      <c r="E2" s="6"/>
      <c r="F2" s="6"/>
      <c r="G2" s="6"/>
    </row>
    <row r="4" spans="2:6" ht="15" customHeight="1">
      <c r="B4" s="11"/>
      <c r="C4" s="11" t="s">
        <v>0</v>
      </c>
      <c r="D4" s="11" t="s">
        <v>3</v>
      </c>
      <c r="E4" s="11" t="s">
        <v>4</v>
      </c>
      <c r="F4" s="11" t="s">
        <v>5</v>
      </c>
    </row>
    <row r="5" spans="2:6" ht="15" customHeight="1">
      <c r="B5" s="11"/>
      <c r="C5" s="11"/>
      <c r="D5" s="11"/>
      <c r="E5" s="11"/>
      <c r="F5" s="11"/>
    </row>
    <row r="6" spans="2:6" ht="14.25">
      <c r="B6" s="1">
        <v>40178</v>
      </c>
      <c r="C6" s="9"/>
      <c r="D6" s="3">
        <f>C6*F6</f>
        <v>0</v>
      </c>
      <c r="E6" s="3">
        <f>D6/12</f>
        <v>0</v>
      </c>
      <c r="F6" s="4">
        <v>55.026</v>
      </c>
    </row>
    <row r="7" spans="2:6" ht="14.25">
      <c r="B7" s="1">
        <v>41639</v>
      </c>
      <c r="C7" s="9"/>
      <c r="D7" s="3">
        <f>C7*F7</f>
        <v>0</v>
      </c>
      <c r="E7" s="3">
        <f>D7/12</f>
        <v>0</v>
      </c>
      <c r="F7" s="4">
        <v>55.5635</v>
      </c>
    </row>
    <row r="8" spans="2:6" ht="14.25">
      <c r="B8" s="2" t="s">
        <v>2</v>
      </c>
      <c r="C8" s="5">
        <v>0.063</v>
      </c>
      <c r="D8" s="3"/>
      <c r="E8" s="3"/>
      <c r="F8" s="4"/>
    </row>
    <row r="9" spans="2:6" ht="14.25">
      <c r="B9" s="13" t="s">
        <v>8</v>
      </c>
      <c r="C9" s="13"/>
      <c r="D9" s="3"/>
      <c r="E9" s="3"/>
      <c r="F9" s="7">
        <f>(F7-F6)/F6</f>
        <v>0.009768109620906377</v>
      </c>
    </row>
    <row r="10" spans="2:6" ht="15" customHeight="1">
      <c r="B10" s="14" t="s">
        <v>9</v>
      </c>
      <c r="C10" s="14"/>
      <c r="D10" s="8">
        <f>D6*(1+C8)</f>
        <v>0</v>
      </c>
      <c r="E10" s="16"/>
      <c r="F10" s="17"/>
    </row>
    <row r="11" spans="2:6" ht="15" customHeight="1">
      <c r="B11" s="2" t="s">
        <v>1</v>
      </c>
      <c r="C11" s="10" t="str">
        <f>IF(D10&gt;D7,D10-D7,"Pas de GIPA")</f>
        <v>Pas de GIPA</v>
      </c>
      <c r="D11" s="10"/>
      <c r="E11" s="15"/>
      <c r="F11" s="15"/>
    </row>
    <row r="14" spans="2:6" ht="12.75">
      <c r="B14" s="12" t="s">
        <v>7</v>
      </c>
      <c r="C14" s="12"/>
      <c r="D14" s="12"/>
      <c r="E14" s="12"/>
      <c r="F14" s="12"/>
    </row>
    <row r="15" spans="2:6" ht="12.75">
      <c r="B15" s="12"/>
      <c r="C15" s="12"/>
      <c r="D15" s="12"/>
      <c r="E15" s="12"/>
      <c r="F15" s="12"/>
    </row>
    <row r="16" spans="2:6" ht="12.75">
      <c r="B16" s="12"/>
      <c r="C16" s="12"/>
      <c r="D16" s="12"/>
      <c r="E16" s="12"/>
      <c r="F16" s="12"/>
    </row>
    <row r="17" spans="2:6" ht="12.75">
      <c r="B17" s="12"/>
      <c r="C17" s="12"/>
      <c r="D17" s="12"/>
      <c r="E17" s="12"/>
      <c r="F17" s="12"/>
    </row>
    <row r="18" spans="2:6" ht="12.75">
      <c r="B18" s="12"/>
      <c r="C18" s="12"/>
      <c r="D18" s="12"/>
      <c r="E18" s="12"/>
      <c r="F18" s="12"/>
    </row>
    <row r="19" spans="2:6" ht="12.75">
      <c r="B19" s="12"/>
      <c r="C19" s="12"/>
      <c r="D19" s="12"/>
      <c r="E19" s="12"/>
      <c r="F19" s="12"/>
    </row>
    <row r="20" spans="2:6" ht="12.75">
      <c r="B20" s="12"/>
      <c r="C20" s="12"/>
      <c r="D20" s="12"/>
      <c r="E20" s="12"/>
      <c r="F20" s="12"/>
    </row>
  </sheetData>
  <sheetProtection password="E8BE" sheet="1" selectLockedCells="1"/>
  <mergeCells count="11">
    <mergeCell ref="F4:F5"/>
    <mergeCell ref="C11:D11"/>
    <mergeCell ref="E4:E5"/>
    <mergeCell ref="C4:C5"/>
    <mergeCell ref="D4:D5"/>
    <mergeCell ref="B14:F20"/>
    <mergeCell ref="B9:C9"/>
    <mergeCell ref="B10:C10"/>
    <mergeCell ref="E11:F11"/>
    <mergeCell ref="E10:F10"/>
    <mergeCell ref="B4:B5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RENAULT</cp:lastModifiedBy>
  <dcterms:created xsi:type="dcterms:W3CDTF">2010-05-27T06:42:41Z</dcterms:created>
  <dcterms:modified xsi:type="dcterms:W3CDTF">2015-09-25T19:10:42Z</dcterms:modified>
  <cp:category/>
  <cp:version/>
  <cp:contentType/>
  <cp:contentStatus/>
</cp:coreProperties>
</file>