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4" activeTab="0"/>
  </bookViews>
  <sheets>
    <sheet name="Feuil1" sheetId="1" r:id="rId1"/>
    <sheet name="Feuil2" sheetId="2" r:id="rId2"/>
  </sheets>
  <definedNames/>
  <calcPr fullCalcOnLoad="1"/>
</workbook>
</file>

<file path=xl/sharedStrings.xml><?xml version="1.0" encoding="utf-8"?>
<sst xmlns="http://schemas.openxmlformats.org/spreadsheetml/2006/main" count="16" uniqueCount="16">
  <si>
    <t>La GIPA, j'y ai droit ? Vérifiez avec le SE-Unsa</t>
  </si>
  <si>
    <t xml:space="preserve"> Seules les cases jaunes sont à renseigner. </t>
  </si>
  <si>
    <t>Indice détenu</t>
  </si>
  <si>
    <t>Traitement brut annuel</t>
  </si>
  <si>
    <t>Traitement brut mensuel</t>
  </si>
  <si>
    <t>Point d'indice</t>
  </si>
  <si>
    <t>Attention 1058 est l'indice maximum possible.</t>
  </si>
  <si>
    <t>Inflation retenue</t>
  </si>
  <si>
    <t>Réellement perçu par les agents</t>
  </si>
  <si>
    <t>Traitement revalorisé par l'inflation</t>
  </si>
  <si>
    <t>Attention en cas de temps partiel</t>
  </si>
  <si>
    <t>si vous êtes à temps partiel, renseignez votre temps de travail en pourcentage au 31/12/2015</t>
  </si>
  <si>
    <t>GIPA</t>
  </si>
  <si>
    <t>Vous n’avez, a priori, pas droit à la GIPA : votre salaire perçu en 2016 est supérieur à celui de 2012 augmenté de l’inflation.</t>
  </si>
  <si>
    <t>Vous avez, a priori, droit à la GIPA qui vous sera versée en une fois automatiquement sur la paye du mois de décembre 2017, voir janvier 2018.</t>
  </si>
  <si>
    <t>Calcul de la GIPA
 (garantie individuelle du pouvoir d'achat)
Pour 2017
(période 2012-2016)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</si>
</sst>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&quot; €&quot;_-;\-* #,##0.00&quot; €&quot;_-;_-* \-??&quot; €&quot;_-;_-@_-"/>
    <numFmt numFmtId="165" formatCode="_-* #,##0.0000&quot; €&quot;_-;\-* #,##0.0000&quot; €&quot;_-;_-* \-??&quot; €&quot;_-;_-@_-"/>
  </numFmts>
  <fonts count="57"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Helvetica Neue"/>
      <family val="0"/>
    </font>
    <font>
      <sz val="14"/>
      <color indexed="8"/>
      <name val="Helvetica Neue"/>
      <family val="0"/>
    </font>
    <font>
      <b/>
      <sz val="18"/>
      <color indexed="8"/>
      <name val="Helvetica Neue"/>
      <family val="0"/>
    </font>
    <font>
      <sz val="20"/>
      <color indexed="8"/>
      <name val="Helvetica Neue"/>
      <family val="0"/>
    </font>
    <font>
      <sz val="16"/>
      <color indexed="8"/>
      <name val="Helvetica Neue"/>
      <family val="0"/>
    </font>
    <font>
      <b/>
      <sz val="16"/>
      <color indexed="8"/>
      <name val="Calibri"/>
      <family val="2"/>
    </font>
    <font>
      <sz val="12"/>
      <color indexed="8"/>
      <name val="Helvetica Neue"/>
      <family val="0"/>
    </font>
    <font>
      <i/>
      <sz val="12"/>
      <color indexed="8"/>
      <name val="Helvetica Neue"/>
      <family val="0"/>
    </font>
    <font>
      <i/>
      <sz val="10"/>
      <color indexed="8"/>
      <name val="Helvetica Neue"/>
      <family val="0"/>
    </font>
    <font>
      <sz val="11"/>
      <color indexed="8"/>
      <name val="Helvetica Neue"/>
      <family val="0"/>
    </font>
    <font>
      <b/>
      <sz val="14"/>
      <color indexed="8"/>
      <name val="Helvetica Neu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 tint="0.04998999834060669"/>
      <name val="Helvetica Neue"/>
      <family val="0"/>
    </font>
    <font>
      <sz val="14"/>
      <color theme="1" tint="0.04998999834060669"/>
      <name val="Helvetica Neue"/>
      <family val="0"/>
    </font>
    <font>
      <b/>
      <sz val="18"/>
      <color theme="1" tint="0.04998999834060669"/>
      <name val="Helvetica Neue"/>
      <family val="0"/>
    </font>
    <font>
      <sz val="20"/>
      <color theme="1" tint="0.04998999834060669"/>
      <name val="Helvetica Neue"/>
      <family val="0"/>
    </font>
    <font>
      <sz val="16"/>
      <color theme="1" tint="0.04998999834060669"/>
      <name val="Helvetica Neue"/>
      <family val="0"/>
    </font>
    <font>
      <b/>
      <sz val="16"/>
      <color theme="1" tint="0.04998999834060669"/>
      <name val="Calibri"/>
      <family val="2"/>
    </font>
    <font>
      <sz val="12"/>
      <color theme="1" tint="0.04998999834060669"/>
      <name val="Helvetica Neue"/>
      <family val="0"/>
    </font>
    <font>
      <i/>
      <sz val="12"/>
      <color theme="1" tint="0.04998999834060669"/>
      <name val="Helvetica Neue"/>
      <family val="0"/>
    </font>
    <font>
      <i/>
      <sz val="10"/>
      <color theme="1" tint="0.04998999834060669"/>
      <name val="Helvetica Neue"/>
      <family val="0"/>
    </font>
    <font>
      <sz val="11"/>
      <color theme="1" tint="0.04998999834060669"/>
      <name val="Helvetica Neue"/>
      <family val="0"/>
    </font>
    <font>
      <b/>
      <sz val="14"/>
      <color theme="1" tint="0.04998999834060669"/>
      <name val="Helvetica Neue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62"/>
      </left>
      <right style="medium">
        <color indexed="62"/>
      </right>
      <top style="medium">
        <color indexed="62"/>
      </top>
      <bottom style="medium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164" fontId="0" fillId="0" borderId="0" applyFill="0" applyBorder="0" applyAlignment="0" applyProtection="0"/>
    <xf numFmtId="0" fontId="35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30" borderId="0" applyNumberFormat="0" applyBorder="0" applyAlignment="0" applyProtection="0"/>
    <xf numFmtId="9" fontId="0" fillId="0" borderId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43">
    <xf numFmtId="0" fontId="0" fillId="0" borderId="0" xfId="0" applyAlignment="1">
      <alignment/>
    </xf>
    <xf numFmtId="0" fontId="46" fillId="0" borderId="0" xfId="0" applyFont="1" applyAlignment="1">
      <alignment/>
    </xf>
    <xf numFmtId="0" fontId="46" fillId="0" borderId="0" xfId="0" applyFont="1" applyFill="1" applyBorder="1" applyAlignment="1">
      <alignment/>
    </xf>
    <xf numFmtId="0" fontId="46" fillId="0" borderId="0" xfId="0" applyFont="1" applyFill="1" applyBorder="1" applyAlignment="1">
      <alignment vertical="center"/>
    </xf>
    <xf numFmtId="0" fontId="47" fillId="0" borderId="0" xfId="0" applyFont="1" applyAlignment="1">
      <alignment vertical="center"/>
    </xf>
    <xf numFmtId="0" fontId="48" fillId="33" borderId="10" xfId="0" applyFont="1" applyFill="1" applyBorder="1" applyAlignment="1">
      <alignment horizontal="center" vertical="center" wrapText="1"/>
    </xf>
    <xf numFmtId="0" fontId="49" fillId="33" borderId="0" xfId="0" applyFont="1" applyFill="1" applyBorder="1" applyAlignment="1">
      <alignment horizontal="center" vertical="center" wrapText="1"/>
    </xf>
    <xf numFmtId="0" fontId="50" fillId="33" borderId="0" xfId="0" applyFont="1" applyFill="1" applyBorder="1" applyAlignment="1">
      <alignment horizontal="center" vertical="center"/>
    </xf>
    <xf numFmtId="0" fontId="46" fillId="0" borderId="0" xfId="0" applyFont="1" applyBorder="1" applyAlignment="1">
      <alignment horizontal="center"/>
    </xf>
    <xf numFmtId="0" fontId="51" fillId="0" borderId="11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/>
    </xf>
    <xf numFmtId="0" fontId="50" fillId="0" borderId="0" xfId="0" applyFont="1" applyBorder="1" applyAlignment="1">
      <alignment horizontal="center" vertical="center"/>
    </xf>
    <xf numFmtId="164" fontId="52" fillId="0" borderId="0" xfId="44" applyNumberFormat="1" applyFont="1" applyFill="1" applyBorder="1" applyAlignment="1" applyProtection="1">
      <alignment/>
      <protection/>
    </xf>
    <xf numFmtId="164" fontId="53" fillId="0" borderId="0" xfId="0" applyNumberFormat="1" applyFont="1" applyAlignment="1">
      <alignment/>
    </xf>
    <xf numFmtId="0" fontId="52" fillId="0" borderId="12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14" fontId="52" fillId="34" borderId="11" xfId="0" applyNumberFormat="1" applyFont="1" applyFill="1" applyBorder="1" applyAlignment="1">
      <alignment horizontal="left"/>
    </xf>
    <xf numFmtId="0" fontId="52" fillId="35" borderId="11" xfId="0" applyFont="1" applyFill="1" applyBorder="1" applyAlignment="1" applyProtection="1">
      <alignment horizontal="center"/>
      <protection locked="0"/>
    </xf>
    <xf numFmtId="164" fontId="52" fillId="0" borderId="11" xfId="44" applyNumberFormat="1" applyFont="1" applyFill="1" applyBorder="1" applyAlignment="1" applyProtection="1">
      <alignment/>
      <protection/>
    </xf>
    <xf numFmtId="165" fontId="52" fillId="0" borderId="11" xfId="44" applyNumberFormat="1" applyFont="1" applyFill="1" applyBorder="1" applyAlignment="1" applyProtection="1">
      <alignment/>
      <protection/>
    </xf>
    <xf numFmtId="0" fontId="54" fillId="33" borderId="11" xfId="0" applyFont="1" applyFill="1" applyBorder="1" applyAlignment="1">
      <alignment horizontal="center"/>
    </xf>
    <xf numFmtId="164" fontId="46" fillId="0" borderId="13" xfId="44" applyNumberFormat="1" applyFont="1" applyFill="1" applyBorder="1" applyAlignment="1" applyProtection="1">
      <alignment/>
      <protection/>
    </xf>
    <xf numFmtId="0" fontId="55" fillId="33" borderId="11" xfId="0" applyFont="1" applyFill="1" applyBorder="1" applyAlignment="1">
      <alignment/>
    </xf>
    <xf numFmtId="10" fontId="55" fillId="33" borderId="11" xfId="0" applyNumberFormat="1" applyFont="1" applyFill="1" applyBorder="1" applyAlignment="1">
      <alignment horizontal="center"/>
    </xf>
    <xf numFmtId="164" fontId="55" fillId="0" borderId="0" xfId="44" applyNumberFormat="1" applyFont="1" applyFill="1" applyBorder="1" applyAlignment="1" applyProtection="1">
      <alignment horizontal="center"/>
      <protection/>
    </xf>
    <xf numFmtId="0" fontId="55" fillId="0" borderId="0" xfId="0" applyFont="1" applyFill="1" applyBorder="1" applyAlignment="1">
      <alignment horizontal="right"/>
    </xf>
    <xf numFmtId="10" fontId="55" fillId="0" borderId="0" xfId="51" applyNumberFormat="1" applyFont="1" applyFill="1" applyBorder="1" applyAlignment="1" applyProtection="1">
      <alignment/>
      <protection/>
    </xf>
    <xf numFmtId="0" fontId="46" fillId="0" borderId="0" xfId="0" applyFont="1" applyFill="1" applyBorder="1" applyAlignment="1">
      <alignment/>
    </xf>
    <xf numFmtId="164" fontId="55" fillId="0" borderId="0" xfId="44" applyFont="1" applyFill="1" applyBorder="1" applyAlignment="1" applyProtection="1">
      <alignment/>
      <protection/>
    </xf>
    <xf numFmtId="164" fontId="55" fillId="0" borderId="0" xfId="44" applyFont="1" applyFill="1" applyBorder="1" applyAlignment="1" applyProtection="1">
      <alignment/>
      <protection/>
    </xf>
    <xf numFmtId="0" fontId="47" fillId="36" borderId="14" xfId="0" applyFont="1" applyFill="1" applyBorder="1" applyAlignment="1">
      <alignment horizontal="center" vertical="center"/>
    </xf>
    <xf numFmtId="0" fontId="52" fillId="0" borderId="0" xfId="0" applyFont="1" applyAlignment="1">
      <alignment vertical="center"/>
    </xf>
    <xf numFmtId="0" fontId="47" fillId="0" borderId="0" xfId="0" applyFont="1" applyFill="1" applyBorder="1" applyAlignment="1">
      <alignment horizontal="center" vertical="center"/>
    </xf>
    <xf numFmtId="0" fontId="52" fillId="0" borderId="0" xfId="0" applyFont="1" applyFill="1" applyAlignment="1">
      <alignment vertical="center"/>
    </xf>
    <xf numFmtId="164" fontId="55" fillId="0" borderId="0" xfId="44" applyFont="1" applyFill="1" applyBorder="1" applyAlignment="1" applyProtection="1">
      <alignment vertical="center"/>
      <protection/>
    </xf>
    <xf numFmtId="9" fontId="52" fillId="35" borderId="11" xfId="51" applyFont="1" applyFill="1" applyBorder="1" applyAlignment="1" applyProtection="1">
      <alignment horizontal="center"/>
      <protection locked="0"/>
    </xf>
    <xf numFmtId="0" fontId="52" fillId="0" borderId="0" xfId="0" applyFont="1" applyAlignment="1">
      <alignment/>
    </xf>
    <xf numFmtId="9" fontId="52" fillId="0" borderId="0" xfId="51" applyFont="1" applyFill="1" applyBorder="1" applyAlignment="1" applyProtection="1">
      <alignment horizontal="center"/>
      <protection locked="0"/>
    </xf>
    <xf numFmtId="0" fontId="52" fillId="0" borderId="0" xfId="0" applyFont="1" applyFill="1" applyAlignment="1">
      <alignment/>
    </xf>
    <xf numFmtId="0" fontId="56" fillId="34" borderId="15" xfId="0" applyFont="1" applyFill="1" applyBorder="1" applyAlignment="1">
      <alignment horizontal="right" vertical="center"/>
    </xf>
    <xf numFmtId="164" fontId="47" fillId="34" borderId="16" xfId="44" applyFont="1" applyFill="1" applyBorder="1" applyAlignment="1" applyProtection="1">
      <alignment horizontal="right" vertical="center"/>
      <protection/>
    </xf>
    <xf numFmtId="0" fontId="47" fillId="0" borderId="0" xfId="0" applyFont="1" applyFill="1" applyBorder="1" applyAlignment="1">
      <alignment vertical="center"/>
    </xf>
    <xf numFmtId="164" fontId="47" fillId="34" borderId="14" xfId="44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76200</xdr:rowOff>
    </xdr:from>
    <xdr:to>
      <xdr:col>1</xdr:col>
      <xdr:colOff>923925</xdr:colOff>
      <xdr:row>9</xdr:row>
      <xdr:rowOff>95250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62000"/>
          <a:ext cx="20288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showGridLines="0" tabSelected="1" zoomScalePageLayoutView="0" workbookViewId="0" topLeftCell="A1">
      <selection activeCell="B25" sqref="B25"/>
    </sheetView>
  </sheetViews>
  <sheetFormatPr defaultColWidth="10.8515625" defaultRowHeight="12.75"/>
  <cols>
    <col min="1" max="1" width="17.140625" style="1" customWidth="1"/>
    <col min="2" max="2" width="14.7109375" style="1" customWidth="1"/>
    <col min="3" max="3" width="17.7109375" style="1" customWidth="1"/>
    <col min="4" max="5" width="18.28125" style="1" customWidth="1"/>
    <col min="6" max="6" width="2.421875" style="1" customWidth="1"/>
    <col min="7" max="16384" width="10.8515625" style="1" customWidth="1"/>
  </cols>
  <sheetData>
    <row r="1" spans="1:5" ht="45.75" customHeight="1">
      <c r="A1" s="5" t="s">
        <v>0</v>
      </c>
      <c r="B1" s="5"/>
      <c r="C1" s="5"/>
      <c r="D1" s="5"/>
      <c r="E1" s="5"/>
    </row>
    <row r="2" spans="1:5" ht="8.25" customHeight="1">
      <c r="A2" s="6"/>
      <c r="B2" s="7"/>
      <c r="C2" s="7"/>
      <c r="D2" s="7"/>
      <c r="E2" s="7"/>
    </row>
    <row r="3" spans="1:5" ht="14.25" customHeight="1">
      <c r="A3" s="8"/>
      <c r="B3" s="8"/>
      <c r="C3" s="9" t="s">
        <v>15</v>
      </c>
      <c r="D3" s="9"/>
      <c r="E3" s="9"/>
    </row>
    <row r="4" spans="1:5" ht="12.75">
      <c r="A4" s="8"/>
      <c r="B4" s="8"/>
      <c r="C4" s="9"/>
      <c r="D4" s="9"/>
      <c r="E4" s="9"/>
    </row>
    <row r="5" spans="1:5" ht="12.75">
      <c r="A5" s="8"/>
      <c r="B5" s="8"/>
      <c r="C5" s="9"/>
      <c r="D5" s="9"/>
      <c r="E5" s="9"/>
    </row>
    <row r="6" spans="1:5" ht="12.75">
      <c r="A6" s="8"/>
      <c r="B6" s="8"/>
      <c r="C6" s="9"/>
      <c r="D6" s="9"/>
      <c r="E6" s="9"/>
    </row>
    <row r="7" spans="1:5" ht="12.75">
      <c r="A7" s="8"/>
      <c r="B7" s="8"/>
      <c r="C7" s="9"/>
      <c r="D7" s="9"/>
      <c r="E7" s="9"/>
    </row>
    <row r="8" spans="1:5" ht="12.75">
      <c r="A8" s="8"/>
      <c r="B8" s="8"/>
      <c r="C8" s="9"/>
      <c r="D8" s="9"/>
      <c r="E8" s="9"/>
    </row>
    <row r="9" spans="1:5" ht="12.75">
      <c r="A9" s="8"/>
      <c r="B9" s="8"/>
      <c r="C9" s="9"/>
      <c r="D9" s="9"/>
      <c r="E9" s="9"/>
    </row>
    <row r="10" spans="1:5" ht="12.75">
      <c r="A10" s="8"/>
      <c r="B10" s="8"/>
      <c r="C10" s="9"/>
      <c r="D10" s="9"/>
      <c r="E10" s="9"/>
    </row>
    <row r="11" spans="1:5" ht="12.75">
      <c r="A11" s="8"/>
      <c r="B11" s="8"/>
      <c r="C11" s="9"/>
      <c r="D11" s="9"/>
      <c r="E11" s="9"/>
    </row>
    <row r="12" spans="1:5" ht="20.25">
      <c r="A12" s="10"/>
      <c r="B12" s="10"/>
      <c r="C12" s="11"/>
      <c r="D12" s="11"/>
      <c r="E12" s="11"/>
    </row>
    <row r="13" spans="1:5" ht="20.25">
      <c r="A13" s="12"/>
      <c r="B13" s="13" t="s">
        <v>1</v>
      </c>
      <c r="C13" s="11"/>
      <c r="D13" s="11"/>
      <c r="E13" s="11"/>
    </row>
    <row r="14" spans="1:5" ht="20.25">
      <c r="A14" s="10"/>
      <c r="B14" s="10"/>
      <c r="C14" s="11"/>
      <c r="D14" s="11"/>
      <c r="E14" s="11"/>
    </row>
    <row r="15" spans="1:5" ht="15" customHeight="1">
      <c r="A15" s="14"/>
      <c r="B15" s="15" t="s">
        <v>2</v>
      </c>
      <c r="C15" s="15" t="s">
        <v>3</v>
      </c>
      <c r="D15" s="15" t="s">
        <v>4</v>
      </c>
      <c r="E15" s="15" t="s">
        <v>5</v>
      </c>
    </row>
    <row r="16" spans="1:5" ht="15" customHeight="1">
      <c r="A16" s="14"/>
      <c r="B16" s="14"/>
      <c r="C16" s="14"/>
      <c r="D16" s="14"/>
      <c r="E16" s="14"/>
    </row>
    <row r="17" spans="1:5" ht="15">
      <c r="A17" s="16">
        <v>41274</v>
      </c>
      <c r="B17" s="17">
        <v>0</v>
      </c>
      <c r="C17" s="18">
        <f>B17*E17</f>
        <v>0</v>
      </c>
      <c r="D17" s="18">
        <f>C17/12</f>
        <v>0</v>
      </c>
      <c r="E17" s="19">
        <v>55.5635</v>
      </c>
    </row>
    <row r="18" spans="1:5" ht="15">
      <c r="A18" s="16">
        <v>42735</v>
      </c>
      <c r="B18" s="17">
        <v>0</v>
      </c>
      <c r="C18" s="18">
        <f>B18*E18</f>
        <v>0</v>
      </c>
      <c r="D18" s="18">
        <f>C18/12</f>
        <v>0</v>
      </c>
      <c r="E18" s="19">
        <v>55.7302</v>
      </c>
    </row>
    <row r="19" spans="1:5" ht="13.5" customHeight="1">
      <c r="A19" s="20" t="s">
        <v>6</v>
      </c>
      <c r="B19" s="20"/>
      <c r="C19" s="20"/>
      <c r="D19" s="21"/>
      <c r="E19" s="21"/>
    </row>
    <row r="20" spans="1:5" ht="14.25">
      <c r="A20" s="22" t="s">
        <v>7</v>
      </c>
      <c r="B20" s="23">
        <v>0.0138</v>
      </c>
      <c r="C20" s="24"/>
      <c r="D20" s="24"/>
      <c r="E20" s="24"/>
    </row>
    <row r="21" spans="1:5" s="2" customFormat="1" ht="14.25">
      <c r="A21" s="25" t="s">
        <v>8</v>
      </c>
      <c r="B21" s="25"/>
      <c r="C21" s="25"/>
      <c r="D21" s="25"/>
      <c r="E21" s="26">
        <f>(E18-E17)/E17</f>
        <v>0.0030001709755506016</v>
      </c>
    </row>
    <row r="22" spans="1:5" s="2" customFormat="1" ht="15" customHeight="1">
      <c r="A22" s="27" t="s">
        <v>9</v>
      </c>
      <c r="B22" s="27"/>
      <c r="C22" s="28">
        <f>C17*(1+B20)</f>
        <v>0</v>
      </c>
      <c r="D22" s="29"/>
      <c r="E22" s="29"/>
    </row>
    <row r="23" spans="1:5" s="2" customFormat="1" ht="21" customHeight="1">
      <c r="A23" s="30" t="s">
        <v>10</v>
      </c>
      <c r="B23" s="30"/>
      <c r="C23" s="30"/>
      <c r="D23" s="28"/>
      <c r="E23" s="28"/>
    </row>
    <row r="24" spans="1:5" s="3" customFormat="1" ht="18.75" customHeight="1">
      <c r="A24" s="31" t="s">
        <v>11</v>
      </c>
      <c r="B24" s="32"/>
      <c r="C24" s="33"/>
      <c r="D24" s="34"/>
      <c r="E24" s="34"/>
    </row>
    <row r="25" spans="2:5" s="2" customFormat="1" ht="15" customHeight="1">
      <c r="B25" s="35">
        <v>1</v>
      </c>
      <c r="D25" s="36"/>
      <c r="E25" s="28"/>
    </row>
    <row r="26" spans="2:5" s="2" customFormat="1" ht="15" customHeight="1">
      <c r="B26" s="37"/>
      <c r="D26" s="38"/>
      <c r="E26" s="28"/>
    </row>
    <row r="27" spans="3:5" s="2" customFormat="1" ht="15" customHeight="1">
      <c r="C27" s="28"/>
      <c r="D27" s="28"/>
      <c r="E27" s="28"/>
    </row>
    <row r="28" spans="1:5" s="4" customFormat="1" ht="21.75" customHeight="1">
      <c r="A28" s="39" t="s">
        <v>12</v>
      </c>
      <c r="B28" s="40">
        <f>IF(C22&gt;C18,(C22-C18)*B25,0)</f>
        <v>0</v>
      </c>
      <c r="C28" s="40"/>
      <c r="D28" s="41"/>
      <c r="E28" s="41"/>
    </row>
    <row r="29" spans="2:5" ht="66.75" customHeight="1">
      <c r="B29" s="42" t="str">
        <f>IF(B28&gt;1,B31,B30)</f>
        <v>Vous n’avez, a priori, pas droit à la GIPA : votre salaire perçu en 2016 est supérieur à celui de 2012 augmenté de l’inflation.</v>
      </c>
      <c r="C29" s="42"/>
      <c r="D29" s="42"/>
      <c r="E29" s="42"/>
    </row>
    <row r="30" ht="12.75">
      <c r="B30" s="1" t="s">
        <v>13</v>
      </c>
    </row>
    <row r="31" ht="12.75">
      <c r="B31" s="1" t="s">
        <v>14</v>
      </c>
    </row>
  </sheetData>
  <sheetProtection password="DAC3" sheet="1" objects="1" scenarios="1" selectLockedCells="1"/>
  <mergeCells count="16">
    <mergeCell ref="B29:E29"/>
    <mergeCell ref="A19:C19"/>
    <mergeCell ref="A21:D21"/>
    <mergeCell ref="A22:B22"/>
    <mergeCell ref="D22:E22"/>
    <mergeCell ref="A23:C23"/>
    <mergeCell ref="B28:C28"/>
    <mergeCell ref="D28:E28"/>
    <mergeCell ref="A1:E1"/>
    <mergeCell ref="A3:B11"/>
    <mergeCell ref="C3:E11"/>
    <mergeCell ref="A15:A16"/>
    <mergeCell ref="B15:B16"/>
    <mergeCell ref="C15:C16"/>
    <mergeCell ref="D15:D16"/>
    <mergeCell ref="E15:E16"/>
  </mergeCells>
  <printOptions horizontalCentered="1" verticalCentered="1"/>
  <pageMargins left="0.7875" right="0.7875" top="0.7875" bottom="0.7875" header="0.5118055555555555" footer="0.511805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ClM</dc:creator>
  <cp:keywords/>
  <dc:description/>
  <cp:lastModifiedBy>MAILLARD</cp:lastModifiedBy>
  <dcterms:created xsi:type="dcterms:W3CDTF">2017-11-20T14:28:19Z</dcterms:created>
  <dcterms:modified xsi:type="dcterms:W3CDTF">2017-11-20T14:28:21Z</dcterms:modified>
  <cp:category/>
  <cp:version/>
  <cp:contentType/>
  <cp:contentStatus/>
</cp:coreProperties>
</file>